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use\Documents\Raplamaa metsaülem 2016\Lepingud\Jahilepingud\2020\Põrsu\"/>
    </mc:Choice>
  </mc:AlternateContent>
  <bookViews>
    <workbookView xWindow="240" yWindow="120" windowWidth="18060" windowHeight="7056" activeTab="1"/>
  </bookViews>
  <sheets>
    <sheet name="Jahimaad" sheetId="6" r:id="rId1"/>
    <sheet name="Jahirajatised" sheetId="5" r:id="rId2"/>
    <sheet name="Sheet1" sheetId="3" r:id="rId3"/>
  </sheets>
  <definedNames>
    <definedName name="_xlnm._FilterDatabase" localSheetId="0" hidden="1">Jahimaad!$A$4:$L$16</definedName>
    <definedName name="_xlnm._FilterDatabase" localSheetId="1" hidden="1">Jahirajatised!$A$4:$L$12</definedName>
  </definedNames>
  <calcPr calcId="162913"/>
</workbook>
</file>

<file path=xl/calcChain.xml><?xml version="1.0" encoding="utf-8"?>
<calcChain xmlns="http://schemas.openxmlformats.org/spreadsheetml/2006/main">
  <c r="G3" i="6" l="1"/>
  <c r="J3" i="6"/>
</calcChain>
</file>

<file path=xl/sharedStrings.xml><?xml version="1.0" encoding="utf-8"?>
<sst xmlns="http://schemas.openxmlformats.org/spreadsheetml/2006/main" count="840" uniqueCount="326">
  <si>
    <t>Metsandik</t>
  </si>
  <si>
    <t>KV</t>
  </si>
  <si>
    <t>ER</t>
  </si>
  <si>
    <t>Metskond</t>
  </si>
  <si>
    <t>Katastrinumber</t>
  </si>
  <si>
    <t>Katastri nimi</t>
  </si>
  <si>
    <t>Maakond</t>
  </si>
  <si>
    <t>Vald</t>
  </si>
  <si>
    <t>Katastri pindala (ha)</t>
  </si>
  <si>
    <t>Jahipiirkonna nimi</t>
  </si>
  <si>
    <t>Jahindusrajatiste arv ja liigid sellel katastril</t>
  </si>
  <si>
    <t>Jahimaa pindala katastriüksusest (ha)</t>
  </si>
  <si>
    <t>Katastri sihtotstarve</t>
  </si>
  <si>
    <t>Raplamaa</t>
  </si>
  <si>
    <t>Maatulundusmaa (100.0%)</t>
  </si>
  <si>
    <t>Küla</t>
  </si>
  <si>
    <t>Jahindusrajatise liik</t>
  </si>
  <si>
    <t>Koordinaadid</t>
  </si>
  <si>
    <t>Märkused</t>
  </si>
  <si>
    <t>metssigade söötmiskoht</t>
  </si>
  <si>
    <t>soolak</t>
  </si>
  <si>
    <t>jahikantsel</t>
  </si>
  <si>
    <t>Rapla maakond</t>
  </si>
  <si>
    <t>Mahtra</t>
  </si>
  <si>
    <t>Kohila vald</t>
  </si>
  <si>
    <t>metssigade söötmiskoht (1), soolak (1), jahikantsel (1)</t>
  </si>
  <si>
    <t>31701:001:0585</t>
  </si>
  <si>
    <t>Vardi metskond 208</t>
  </si>
  <si>
    <t>Põrsu</t>
  </si>
  <si>
    <t>Maatulundusmaa (85.00%), Kaitsealune maa (15.00%)</t>
  </si>
  <si>
    <t>31701:001:0483</t>
  </si>
  <si>
    <t>31701:001:0482</t>
  </si>
  <si>
    <t>Vardi metskond 119</t>
  </si>
  <si>
    <t>72704:002:0130</t>
  </si>
  <si>
    <t>Harju maakond</t>
  </si>
  <si>
    <t>Saue vald</t>
  </si>
  <si>
    <t>31701:005:0958</t>
  </si>
  <si>
    <t>Vardi metskond 80</t>
  </si>
  <si>
    <t>Vardi metskond 71</t>
  </si>
  <si>
    <t>31701:001:2499</t>
  </si>
  <si>
    <t>Vardi metskond 74</t>
  </si>
  <si>
    <t>31701:001:0433</t>
  </si>
  <si>
    <t>Jänesekapsa</t>
  </si>
  <si>
    <t>31701:001:0486</t>
  </si>
  <si>
    <t>Vardi metskond 123</t>
  </si>
  <si>
    <t>metssigade söötmiskoht (1), söödapõld (1)</t>
  </si>
  <si>
    <t>31701:001:0434</t>
  </si>
  <si>
    <t>Laaniku</t>
  </si>
  <si>
    <t>31701:001:2498</t>
  </si>
  <si>
    <t>Vardi metskond 73</t>
  </si>
  <si>
    <t>31701:001:2497</t>
  </si>
  <si>
    <t>Vardi metskond 72</t>
  </si>
  <si>
    <t>WR083</t>
  </si>
  <si>
    <t>Pihali küla</t>
  </si>
  <si>
    <t>532393;6557301</t>
  </si>
  <si>
    <t>WR084</t>
  </si>
  <si>
    <t>533008;6556928</t>
  </si>
  <si>
    <t>WR393</t>
  </si>
  <si>
    <t>Lümandu küla</t>
  </si>
  <si>
    <t>533370;6561136</t>
  </si>
  <si>
    <t>533407;6561134</t>
  </si>
  <si>
    <t>533377;6561106</t>
  </si>
  <si>
    <t>WR398</t>
  </si>
  <si>
    <t>532972;6560409</t>
  </si>
  <si>
    <t>söödapõld</t>
  </si>
  <si>
    <t>532821;6560504</t>
  </si>
  <si>
    <t>Lääne-Harjumaa</t>
  </si>
  <si>
    <t>72704:002:0135</t>
  </si>
  <si>
    <t>KV7612M1</t>
  </si>
  <si>
    <t>Kernu metskond 156</t>
  </si>
  <si>
    <t>29701:005:0200</t>
  </si>
  <si>
    <t>KV2881M1</t>
  </si>
  <si>
    <t>Kernu metskond 12</t>
  </si>
  <si>
    <t>72704:003:0082</t>
  </si>
  <si>
    <t>KV16534M1</t>
  </si>
  <si>
    <t>Kernu metskond 167</t>
  </si>
  <si>
    <t>72704:003:0084</t>
  </si>
  <si>
    <t>KV7576M1</t>
  </si>
  <si>
    <t>Kernu metskond 180</t>
  </si>
  <si>
    <t>KV59616M1</t>
  </si>
  <si>
    <t>72704:003:0344</t>
  </si>
  <si>
    <t>KV41995M1</t>
  </si>
  <si>
    <t>Kernu metskond 183</t>
  </si>
  <si>
    <t>72704:003:0083</t>
  </si>
  <si>
    <t>KV16530M1</t>
  </si>
  <si>
    <t>Kernu metskond 168</t>
  </si>
  <si>
    <t>72704:003:0057</t>
  </si>
  <si>
    <t>KV16535M1</t>
  </si>
  <si>
    <t>Kernu metskond 162</t>
  </si>
  <si>
    <t>72704:003:0075</t>
  </si>
  <si>
    <t>KV16528M1</t>
  </si>
  <si>
    <t>Kernu metskond 163</t>
  </si>
  <si>
    <t>72704:003:0077</t>
  </si>
  <si>
    <t>KV16532M1</t>
  </si>
  <si>
    <t>Kernu metskond 165</t>
  </si>
  <si>
    <t>72704:003:0078</t>
  </si>
  <si>
    <t>KV16529M1</t>
  </si>
  <si>
    <t>Kernu metskond 166</t>
  </si>
  <si>
    <t>72704:003:0076</t>
  </si>
  <si>
    <t>KV16531M1</t>
  </si>
  <si>
    <t>Kernu metskond 164</t>
  </si>
  <si>
    <t>72704:003:0309</t>
  </si>
  <si>
    <t>KV26169M1</t>
  </si>
  <si>
    <t>Kernu metskond 170</t>
  </si>
  <si>
    <t>72704:003:0365</t>
  </si>
  <si>
    <t>KV50581M1</t>
  </si>
  <si>
    <t>Kernu metskond 172</t>
  </si>
  <si>
    <t>KV44832M1</t>
  </si>
  <si>
    <t>72704:003:0343</t>
  </si>
  <si>
    <t>KV41990M1</t>
  </si>
  <si>
    <t>Kernu metskond 182</t>
  </si>
  <si>
    <t>KV44831M1</t>
  </si>
  <si>
    <t>KV16561M1</t>
  </si>
  <si>
    <t>Kernu metskond 154</t>
  </si>
  <si>
    <t>72704:002:0103</t>
  </si>
  <si>
    <t>KV16526M1</t>
  </si>
  <si>
    <t>Kernu metskond 176</t>
  </si>
  <si>
    <t>72704:002:0118</t>
  </si>
  <si>
    <t>KV49978M1</t>
  </si>
  <si>
    <t>Maastiku</t>
  </si>
  <si>
    <t>72704:002:0662</t>
  </si>
  <si>
    <t>KV50580M1</t>
  </si>
  <si>
    <t>Kernu metskond 159</t>
  </si>
  <si>
    <t>72704:002:0129</t>
  </si>
  <si>
    <t>KV16558M1</t>
  </si>
  <si>
    <t>Kernu metskond 177</t>
  </si>
  <si>
    <t>72704:002:0190</t>
  </si>
  <si>
    <t>KV2894M1</t>
  </si>
  <si>
    <t>Kernu metskond 31</t>
  </si>
  <si>
    <t>soolak (1), jahikantsel (1), metssigade söötmiskoht (1)</t>
  </si>
  <si>
    <t>72704:002:0144</t>
  </si>
  <si>
    <t>KV16574M1</t>
  </si>
  <si>
    <t>Kernu metskond 185</t>
  </si>
  <si>
    <t>72704:002:0122</t>
  </si>
  <si>
    <t>KV16571M1</t>
  </si>
  <si>
    <t>Kernu metskond 184</t>
  </si>
  <si>
    <t>72704:002:0719</t>
  </si>
  <si>
    <t>KV55764M1</t>
  </si>
  <si>
    <t>Kernu metskond 178</t>
  </si>
  <si>
    <t>72704:002:0721</t>
  </si>
  <si>
    <t>KV55766M1</t>
  </si>
  <si>
    <t>Kernu metskond 160</t>
  </si>
  <si>
    <t>72704:002:0737</t>
  </si>
  <si>
    <t>KV55790M1</t>
  </si>
  <si>
    <t>Kernu metskond 179</t>
  </si>
  <si>
    <t>72704:002:0141</t>
  </si>
  <si>
    <t>KV16560M1</t>
  </si>
  <si>
    <t>Kernu metskond 37</t>
  </si>
  <si>
    <t>72704:002:0713</t>
  </si>
  <si>
    <t>KV54591M1</t>
  </si>
  <si>
    <t>Kernu metskond 100</t>
  </si>
  <si>
    <t>Kaitsealune maa (95.00%), Maatulundusmaa (5.000%)</t>
  </si>
  <si>
    <t>72704:002:0714</t>
  </si>
  <si>
    <t>KV54589M1</t>
  </si>
  <si>
    <t>Kernu metskond 101</t>
  </si>
  <si>
    <t>Maatulundusmaa (50.00%), Kaitsealune maa (50.00%)</t>
  </si>
  <si>
    <t>72704:002:0155</t>
  </si>
  <si>
    <t>KV16573M1</t>
  </si>
  <si>
    <t>Kernu metskond 40</t>
  </si>
  <si>
    <t>72701:001:1208</t>
  </si>
  <si>
    <t>KV62474M1</t>
  </si>
  <si>
    <t>Kernu metskond 122</t>
  </si>
  <si>
    <t>72704:002:0149</t>
  </si>
  <si>
    <t>KV16565M1</t>
  </si>
  <si>
    <t>Kernu metskond 39</t>
  </si>
  <si>
    <t>72704:002:0132</t>
  </si>
  <si>
    <t>KV7609M1</t>
  </si>
  <si>
    <t>Kernu metskond 155</t>
  </si>
  <si>
    <t>72704:002:0712</t>
  </si>
  <si>
    <t>KV54590M1</t>
  </si>
  <si>
    <t>Kernu metskond 99</t>
  </si>
  <si>
    <t>29701:006:0425</t>
  </si>
  <si>
    <t>KV17556M1</t>
  </si>
  <si>
    <t>Kernu metskond 15</t>
  </si>
  <si>
    <t>KV10646M1</t>
  </si>
  <si>
    <t>72704:002:0202</t>
  </si>
  <si>
    <t>KV9601M1</t>
  </si>
  <si>
    <t>Kernu metskond 48</t>
  </si>
  <si>
    <t>29701:005:0430</t>
  </si>
  <si>
    <t>KV2884M1</t>
  </si>
  <si>
    <t>Kernu metskond 14</t>
  </si>
  <si>
    <t>29701:005:0210</t>
  </si>
  <si>
    <t>KV2882M1</t>
  </si>
  <si>
    <t>Kernu metskond 13</t>
  </si>
  <si>
    <t>72704:002:0142</t>
  </si>
  <si>
    <t>KV8252M1</t>
  </si>
  <si>
    <t>Kernu metskond 44</t>
  </si>
  <si>
    <t>72704:002:0165</t>
  </si>
  <si>
    <t>KV8178M1</t>
  </si>
  <si>
    <t>Kernu metskond 158</t>
  </si>
  <si>
    <t>72704:002:0201</t>
  </si>
  <si>
    <t>KV9396M1</t>
  </si>
  <si>
    <t>Kernu metskond 47</t>
  </si>
  <si>
    <t>72704:002:0168</t>
  </si>
  <si>
    <t>KV16568M1</t>
  </si>
  <si>
    <t>Kernu metskond 42</t>
  </si>
  <si>
    <t>72704:002:0146</t>
  </si>
  <si>
    <t>KV16567M1</t>
  </si>
  <si>
    <t>Kernu metskond 38</t>
  </si>
  <si>
    <t>72704:002:0180</t>
  </si>
  <si>
    <t>KV19382M1</t>
  </si>
  <si>
    <t>Kernu metskond 32</t>
  </si>
  <si>
    <t>72704:002:0169</t>
  </si>
  <si>
    <t>KV16566M1</t>
  </si>
  <si>
    <t>Kernu metskond 43</t>
  </si>
  <si>
    <t>72704:002:0290</t>
  </si>
  <si>
    <t>KV2895M1</t>
  </si>
  <si>
    <t>Kernu metskond 33</t>
  </si>
  <si>
    <t>72704:002:0718</t>
  </si>
  <si>
    <t>KV54621M1</t>
  </si>
  <si>
    <t>Kernu metskond 108</t>
  </si>
  <si>
    <t>72704:002:0194</t>
  </si>
  <si>
    <t>KV9286M1</t>
  </si>
  <si>
    <t>Kernu metskond 45</t>
  </si>
  <si>
    <t>72704:002:0199</t>
  </si>
  <si>
    <t>KV9287M1</t>
  </si>
  <si>
    <t>Kernu metskond 46</t>
  </si>
  <si>
    <t>72704:002:0158</t>
  </si>
  <si>
    <t>KV16569M1</t>
  </si>
  <si>
    <t>Kernu metskond 41</t>
  </si>
  <si>
    <t>72704:002:0147</t>
  </si>
  <si>
    <t>KV16570M1</t>
  </si>
  <si>
    <t>Kernu metskond 157</t>
  </si>
  <si>
    <t>72704:002:0234</t>
  </si>
  <si>
    <t>KV16125M1</t>
  </si>
  <si>
    <t>Kernu metskond 49</t>
  </si>
  <si>
    <t>29701:005:0186</t>
  </si>
  <si>
    <t>KV9564M1</t>
  </si>
  <si>
    <t>Rabamänniku</t>
  </si>
  <si>
    <t>KV10640M1</t>
  </si>
  <si>
    <t>KV44835M1</t>
  </si>
  <si>
    <t>KV26415M1</t>
  </si>
  <si>
    <t>KV26418M1</t>
  </si>
  <si>
    <t>KV10639M1</t>
  </si>
  <si>
    <t>KV10638M1</t>
  </si>
  <si>
    <t>71814:001:0513</t>
  </si>
  <si>
    <t>KV6444M1</t>
  </si>
  <si>
    <t>Viimsi metskond 42</t>
  </si>
  <si>
    <t>Saku vald</t>
  </si>
  <si>
    <t>71801:001:1384</t>
  </si>
  <si>
    <t>KV57449M1</t>
  </si>
  <si>
    <t>Viimsi metskond 247</t>
  </si>
  <si>
    <t>Maatulundusmaa (85.00%), Veekogude maa (15.00%)</t>
  </si>
  <si>
    <t>71814:001:0471</t>
  </si>
  <si>
    <t>Viimsi metskond 48</t>
  </si>
  <si>
    <t>71801:001:1607</t>
  </si>
  <si>
    <t>KV63196M1</t>
  </si>
  <si>
    <t>Viimsi metskond 273</t>
  </si>
  <si>
    <t>71801:001:1383</t>
  </si>
  <si>
    <t>KV57448M1</t>
  </si>
  <si>
    <t>Viimsi metskond 246</t>
  </si>
  <si>
    <t>Maatulundusmaa (90.00%), Veekogude maa (10.00%)</t>
  </si>
  <si>
    <t>71801:006:0996</t>
  </si>
  <si>
    <t>KV6432M1</t>
  </si>
  <si>
    <t>Viimsi metskond 32</t>
  </si>
  <si>
    <t>71814:001:0222</t>
  </si>
  <si>
    <t>KV6449M1</t>
  </si>
  <si>
    <t>Viimsi metskond 47</t>
  </si>
  <si>
    <t>71814:001:0116</t>
  </si>
  <si>
    <t>KV6448M1</t>
  </si>
  <si>
    <t>Viimsi metskond 46</t>
  </si>
  <si>
    <t>71801:001:1382</t>
  </si>
  <si>
    <t>KV57447M1</t>
  </si>
  <si>
    <t>Viimsi metskond 245</t>
  </si>
  <si>
    <t>Maatulundusmaa (95.00%), Veekogude maa (5.000%)</t>
  </si>
  <si>
    <t>71801:001:1407</t>
  </si>
  <si>
    <t>KV57633M1</t>
  </si>
  <si>
    <t>Viimsi metskond 244</t>
  </si>
  <si>
    <t>71801:001:1608</t>
  </si>
  <si>
    <t>KV63198M1</t>
  </si>
  <si>
    <t>Viimsi metskond 274</t>
  </si>
  <si>
    <t>71814:001:0120</t>
  </si>
  <si>
    <t>KV6452M1</t>
  </si>
  <si>
    <t>Viimsi metskond 50</t>
  </si>
  <si>
    <t>71814:001:0111</t>
  </si>
  <si>
    <t>KV6443M1</t>
  </si>
  <si>
    <t>Viimsi metskond 41</t>
  </si>
  <si>
    <t>71814:001:0555</t>
  </si>
  <si>
    <t>KV30756M1</t>
  </si>
  <si>
    <t>Viimsi metskond 102</t>
  </si>
  <si>
    <t>72704:003:0346</t>
  </si>
  <si>
    <t>KV41997M1</t>
  </si>
  <si>
    <t>Kernu metskond 171</t>
  </si>
  <si>
    <t>72704:003:0090</t>
  </si>
  <si>
    <t>KV8572M1</t>
  </si>
  <si>
    <t>Kernu metskond 169</t>
  </si>
  <si>
    <t>71814:001:0114</t>
  </si>
  <si>
    <t>KV6446M1</t>
  </si>
  <si>
    <t>Viimsi metskond 44</t>
  </si>
  <si>
    <t>71801:001:1677</t>
  </si>
  <si>
    <t>KV6447M2</t>
  </si>
  <si>
    <t>Viimsi metskond 45</t>
  </si>
  <si>
    <t>71801:001:1396</t>
  </si>
  <si>
    <t>KV57450M1</t>
  </si>
  <si>
    <t>Viimsi metskond 248</t>
  </si>
  <si>
    <t>71801:001:1609</t>
  </si>
  <si>
    <t>KV63199M1</t>
  </si>
  <si>
    <t>Viimsi metskond 275</t>
  </si>
  <si>
    <t>71801:001:1676</t>
  </si>
  <si>
    <t>KV64820M1</t>
  </si>
  <si>
    <t>Viimsi metskond 281</t>
  </si>
  <si>
    <t>KVR objekti kood</t>
  </si>
  <si>
    <t>Kaitseala nimi / nimed mida puudutab</t>
  </si>
  <si>
    <t>Keila</t>
  </si>
  <si>
    <t>Tagametsa küla</t>
  </si>
  <si>
    <t>WR036</t>
  </si>
  <si>
    <t>531543;6561158</t>
  </si>
  <si>
    <t>531575;6561153</t>
  </si>
  <si>
    <t>531501;6561128</t>
  </si>
  <si>
    <t>Koidiku</t>
  </si>
  <si>
    <t>KV79761M1</t>
  </si>
  <si>
    <t>Lisa 1-7 Lepingu 3-1.38/6 juurde</t>
  </si>
  <si>
    <t>Põrsu jahipiirkonna jahimaad RMK maaüksustel 2020</t>
  </si>
  <si>
    <t>Põrsu jahipiirkonna jahirajatised RMK maaüksustel 2020</t>
  </si>
  <si>
    <t>31701:001:1352</t>
  </si>
  <si>
    <t>KV10637M2</t>
  </si>
  <si>
    <t>31701:001:1353</t>
  </si>
  <si>
    <t>KV83747M1</t>
  </si>
  <si>
    <t>Vardi metskond 244</t>
  </si>
  <si>
    <t>WR490</t>
  </si>
  <si>
    <t>Vana-Aespa küla</t>
  </si>
  <si>
    <t>535216;6562084</t>
  </si>
  <si>
    <t>535236;6562085</t>
  </si>
  <si>
    <t>535232;6562069</t>
  </si>
  <si>
    <t>jahikantsel (1), soolak (1), metssigade söötmiskoht (1)</t>
  </si>
  <si>
    <t>metssigade söötmiskoht 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</si>
</sst>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Calibri"/>
    </font>
    <font>
      <b/>
      <sz val="9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</font>
    <font>
      <sz val="9"/>
      <color rgb="FF00000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33">
    <xf numFmtId="0" fontId="11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9" fillId="0" borderId="0" xfId="2"/>
    <xf numFmtId="0" fontId="13" fillId="0" borderId="0" xfId="2" applyFont="1" applyAlignment="1">
      <alignment horizontal="center"/>
    </xf>
    <xf numFmtId="0" fontId="13" fillId="0" borderId="3" xfId="2" applyFont="1" applyBorder="1" applyAlignment="1">
      <alignment horizontal="left"/>
    </xf>
    <xf numFmtId="164" fontId="13" fillId="0" borderId="3" xfId="2" applyNumberFormat="1" applyFont="1" applyBorder="1" applyAlignment="1">
      <alignment horizontal="left"/>
    </xf>
    <xf numFmtId="0" fontId="9" fillId="0" borderId="0" xfId="2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3" fillId="0" borderId="0" xfId="2" applyFont="1" applyAlignment="1">
      <alignment horizontal="center"/>
    </xf>
    <xf numFmtId="0" fontId="9" fillId="0" borderId="0" xfId="2" applyAlignment="1">
      <alignment horizontal="center"/>
    </xf>
    <xf numFmtId="0" fontId="9" fillId="0" borderId="0" xfId="3"/>
    <xf numFmtId="0" fontId="13" fillId="0" borderId="0" xfId="3" applyFont="1" applyAlignment="1">
      <alignment horizontal="center"/>
    </xf>
    <xf numFmtId="0" fontId="14" fillId="0" borderId="0" xfId="3" applyFont="1" applyAlignment="1"/>
    <xf numFmtId="0" fontId="12" fillId="0" borderId="0" xfId="3" applyFont="1" applyAlignment="1"/>
    <xf numFmtId="14" fontId="14" fillId="0" borderId="0" xfId="3" applyNumberFormat="1" applyFont="1" applyAlignment="1"/>
    <xf numFmtId="164" fontId="12" fillId="0" borderId="3" xfId="2" applyNumberFormat="1" applyFont="1" applyBorder="1" applyAlignment="1">
      <alignment horizontal="left"/>
    </xf>
    <xf numFmtId="0" fontId="12" fillId="0" borderId="0" xfId="2" applyFont="1" applyAlignment="1">
      <alignment horizontal="center"/>
    </xf>
    <xf numFmtId="0" fontId="15" fillId="0" borderId="0" xfId="2" applyFont="1" applyAlignment="1">
      <alignment horizontal="center"/>
    </xf>
    <xf numFmtId="0" fontId="16" fillId="2" borderId="4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3" fillId="0" borderId="0" xfId="2" applyFont="1" applyAlignment="1">
      <alignment horizontal="center" wrapText="1"/>
    </xf>
    <xf numFmtId="0" fontId="9" fillId="0" borderId="0" xfId="2" applyAlignment="1">
      <alignment wrapText="1"/>
    </xf>
    <xf numFmtId="0" fontId="13" fillId="0" borderId="3" xfId="2" applyFont="1" applyBorder="1" applyAlignment="1">
      <alignment horizontal="left" wrapText="1"/>
    </xf>
    <xf numFmtId="0" fontId="11" fillId="0" borderId="0" xfId="0" applyFont="1" applyFill="1" applyBorder="1" applyAlignment="1">
      <alignment wrapText="1"/>
    </xf>
    <xf numFmtId="0" fontId="13" fillId="0" borderId="3" xfId="10" applyFont="1" applyBorder="1" applyAlignment="1">
      <alignment horizontal="left"/>
    </xf>
    <xf numFmtId="0" fontId="17" fillId="0" borderId="1" xfId="0" applyFont="1" applyFill="1" applyBorder="1"/>
    <xf numFmtId="0" fontId="17" fillId="0" borderId="5" xfId="0" applyFont="1" applyFill="1" applyBorder="1"/>
    <xf numFmtId="164" fontId="17" fillId="0" borderId="5" xfId="0" applyNumberFormat="1" applyFont="1" applyFill="1" applyBorder="1"/>
    <xf numFmtId="0" fontId="17" fillId="0" borderId="0" xfId="0" applyFont="1" applyFill="1" applyBorder="1"/>
    <xf numFmtId="0" fontId="17" fillId="0" borderId="2" xfId="0" applyFont="1" applyFill="1" applyBorder="1"/>
    <xf numFmtId="0" fontId="17" fillId="0" borderId="6" xfId="0" applyFont="1" applyFill="1" applyBorder="1"/>
    <xf numFmtId="164" fontId="17" fillId="0" borderId="6" xfId="0" applyNumberFormat="1" applyFont="1" applyFill="1" applyBorder="1"/>
    <xf numFmtId="0" fontId="17" fillId="0" borderId="7" xfId="0" applyFont="1" applyFill="1" applyBorder="1"/>
  </cellXfs>
  <cellStyles count="12">
    <cellStyle name="Normal" xfId="0" builtinId="0"/>
    <cellStyle name="Normal 10" xfId="10"/>
    <cellStyle name="Normal 11" xfId="11"/>
    <cellStyle name="Normal 2" xfId="1"/>
    <cellStyle name="Normal 2 2" xfId="3"/>
    <cellStyle name="Normal 3" xfId="2"/>
    <cellStyle name="Normal 4" xfId="4"/>
    <cellStyle name="Normal 5" xfId="5"/>
    <cellStyle name="Normal 6" xfId="6"/>
    <cellStyle name="Normal 7" xfId="7"/>
    <cellStyle name="Normal 8" xfId="8"/>
    <cellStyle name="Normal 9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0000FF"/>
      <rgbColor rgb="0000FF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9"/>
  <sheetViews>
    <sheetView workbookViewId="0">
      <selection activeCell="R11" sqref="R11"/>
    </sheetView>
  </sheetViews>
  <sheetFormatPr defaultRowHeight="14.4" x14ac:dyDescent="0.3"/>
  <cols>
    <col min="2" max="3" width="12" customWidth="1"/>
    <col min="4" max="4" width="16.44140625" customWidth="1"/>
    <col min="5" max="5" width="9.5546875" style="1" customWidth="1"/>
    <col min="6" max="6" width="6.6640625" style="1" customWidth="1"/>
    <col min="7" max="7" width="7.88671875" style="7" customWidth="1"/>
    <col min="8" max="8" width="8.33203125" style="7" customWidth="1"/>
    <col min="9" max="9" width="32.109375" style="23" customWidth="1"/>
    <col min="10" max="10" width="8.44140625" style="19" customWidth="1"/>
    <col min="11" max="11" width="19.5546875" style="23" customWidth="1"/>
  </cols>
  <sheetData>
    <row r="1" spans="1:11" ht="15.6" x14ac:dyDescent="0.3">
      <c r="A1" s="12" t="s">
        <v>311</v>
      </c>
      <c r="B1" s="12"/>
      <c r="C1" s="12"/>
      <c r="D1" s="3"/>
      <c r="E1" s="3"/>
      <c r="F1" s="3"/>
      <c r="G1" s="8"/>
      <c r="H1" s="8"/>
      <c r="I1" s="20"/>
      <c r="J1" s="16"/>
      <c r="K1" s="20"/>
    </row>
    <row r="2" spans="1:11" ht="16.2" thickBot="1" x14ac:dyDescent="0.35">
      <c r="A2" s="14" t="s">
        <v>312</v>
      </c>
      <c r="B2" s="14"/>
      <c r="C2" s="14"/>
      <c r="D2" s="2"/>
      <c r="E2" s="6"/>
      <c r="F2" s="6"/>
      <c r="G2" s="9"/>
      <c r="H2" s="9"/>
      <c r="I2" s="21"/>
      <c r="J2" s="17"/>
      <c r="K2" s="21"/>
    </row>
    <row r="3" spans="1:11" ht="15" thickBot="1" x14ac:dyDescent="0.35">
      <c r="A3" s="2"/>
      <c r="B3" s="2"/>
      <c r="C3" s="2"/>
      <c r="D3" s="2"/>
      <c r="E3" s="6"/>
      <c r="F3" s="6"/>
      <c r="G3" s="7">
        <f>SUBTOTAL(9,G5:G89)</f>
        <v>2833.0999999999995</v>
      </c>
      <c r="H3" s="9"/>
      <c r="I3" s="21"/>
      <c r="J3" s="18">
        <f>SUBTOTAL(9,J5:J89)</f>
        <v>2833.0999999999995</v>
      </c>
      <c r="K3" s="21"/>
    </row>
    <row r="4" spans="1:11" ht="15" thickBot="1" x14ac:dyDescent="0.35">
      <c r="A4" s="4" t="s">
        <v>3</v>
      </c>
      <c r="B4" s="4" t="s">
        <v>4</v>
      </c>
      <c r="C4" s="4"/>
      <c r="D4" s="4" t="s">
        <v>5</v>
      </c>
      <c r="E4" s="4" t="s">
        <v>6</v>
      </c>
      <c r="F4" s="4" t="s">
        <v>7</v>
      </c>
      <c r="G4" s="5" t="s">
        <v>8</v>
      </c>
      <c r="H4" s="4" t="s">
        <v>9</v>
      </c>
      <c r="I4" s="22" t="s">
        <v>10</v>
      </c>
      <c r="J4" s="15" t="s">
        <v>11</v>
      </c>
      <c r="K4" s="22" t="s">
        <v>12</v>
      </c>
    </row>
    <row r="5" spans="1:11" x14ac:dyDescent="0.3">
      <c r="A5" s="25" t="s">
        <v>66</v>
      </c>
      <c r="B5" s="26" t="s">
        <v>67</v>
      </c>
      <c r="C5" s="26" t="s">
        <v>68</v>
      </c>
      <c r="D5" s="26" t="s">
        <v>69</v>
      </c>
      <c r="E5" s="26" t="s">
        <v>34</v>
      </c>
      <c r="F5" s="26" t="s">
        <v>35</v>
      </c>
      <c r="G5" s="27">
        <v>2.9</v>
      </c>
      <c r="H5" s="26" t="s">
        <v>28</v>
      </c>
      <c r="I5" s="26"/>
      <c r="J5" s="27">
        <v>2.9</v>
      </c>
      <c r="K5" s="26" t="s">
        <v>14</v>
      </c>
    </row>
    <row r="6" spans="1:11" x14ac:dyDescent="0.3">
      <c r="A6" s="25" t="s">
        <v>66</v>
      </c>
      <c r="B6" s="26" t="s">
        <v>70</v>
      </c>
      <c r="C6" s="26" t="s">
        <v>71</v>
      </c>
      <c r="D6" s="26" t="s">
        <v>72</v>
      </c>
      <c r="E6" s="26" t="s">
        <v>34</v>
      </c>
      <c r="F6" s="26" t="s">
        <v>35</v>
      </c>
      <c r="G6" s="27">
        <v>200.5</v>
      </c>
      <c r="H6" s="26" t="s">
        <v>28</v>
      </c>
      <c r="I6" s="26"/>
      <c r="J6" s="27">
        <v>200.5</v>
      </c>
      <c r="K6" s="26" t="s">
        <v>14</v>
      </c>
    </row>
    <row r="7" spans="1:11" x14ac:dyDescent="0.3">
      <c r="A7" s="25" t="s">
        <v>66</v>
      </c>
      <c r="B7" s="26" t="s">
        <v>73</v>
      </c>
      <c r="C7" s="26" t="s">
        <v>74</v>
      </c>
      <c r="D7" s="26" t="s">
        <v>75</v>
      </c>
      <c r="E7" s="26" t="s">
        <v>34</v>
      </c>
      <c r="F7" s="26" t="s">
        <v>35</v>
      </c>
      <c r="G7" s="27">
        <v>10.199999999999999</v>
      </c>
      <c r="H7" s="26" t="s">
        <v>28</v>
      </c>
      <c r="I7" s="26"/>
      <c r="J7" s="27">
        <v>10.199999999999999</v>
      </c>
      <c r="K7" s="26" t="s">
        <v>14</v>
      </c>
    </row>
    <row r="8" spans="1:11" x14ac:dyDescent="0.3">
      <c r="A8" s="25" t="s">
        <v>66</v>
      </c>
      <c r="B8" s="26" t="s">
        <v>76</v>
      </c>
      <c r="C8" s="26" t="s">
        <v>77</v>
      </c>
      <c r="D8" s="26" t="s">
        <v>78</v>
      </c>
      <c r="E8" s="26" t="s">
        <v>34</v>
      </c>
      <c r="F8" s="26" t="s">
        <v>35</v>
      </c>
      <c r="G8" s="27">
        <v>42.4</v>
      </c>
      <c r="H8" s="26" t="s">
        <v>28</v>
      </c>
      <c r="I8" s="26"/>
      <c r="J8" s="27">
        <v>42.4</v>
      </c>
      <c r="K8" s="26" t="s">
        <v>14</v>
      </c>
    </row>
    <row r="9" spans="1:11" x14ac:dyDescent="0.3">
      <c r="A9" s="25" t="s">
        <v>13</v>
      </c>
      <c r="B9" s="26" t="s">
        <v>26</v>
      </c>
      <c r="C9" s="26" t="s">
        <v>79</v>
      </c>
      <c r="D9" s="26" t="s">
        <v>27</v>
      </c>
      <c r="E9" s="26" t="s">
        <v>22</v>
      </c>
      <c r="F9" s="26" t="s">
        <v>24</v>
      </c>
      <c r="G9" s="27">
        <v>26.8</v>
      </c>
      <c r="H9" s="26" t="s">
        <v>28</v>
      </c>
      <c r="I9" s="26" t="s">
        <v>324</v>
      </c>
      <c r="J9" s="27">
        <v>26.8</v>
      </c>
      <c r="K9" s="26" t="s">
        <v>29</v>
      </c>
    </row>
    <row r="10" spans="1:11" x14ac:dyDescent="0.3">
      <c r="A10" s="25" t="s">
        <v>66</v>
      </c>
      <c r="B10" s="26" t="s">
        <v>89</v>
      </c>
      <c r="C10" s="26" t="s">
        <v>90</v>
      </c>
      <c r="D10" s="26" t="s">
        <v>91</v>
      </c>
      <c r="E10" s="26" t="s">
        <v>34</v>
      </c>
      <c r="F10" s="26" t="s">
        <v>35</v>
      </c>
      <c r="G10" s="27">
        <v>12.5</v>
      </c>
      <c r="H10" s="26" t="s">
        <v>28</v>
      </c>
      <c r="I10" s="26"/>
      <c r="J10" s="27">
        <v>12.5</v>
      </c>
      <c r="K10" s="26" t="s">
        <v>14</v>
      </c>
    </row>
    <row r="11" spans="1:11" x14ac:dyDescent="0.3">
      <c r="A11" s="25" t="s">
        <v>66</v>
      </c>
      <c r="B11" s="26" t="s">
        <v>86</v>
      </c>
      <c r="C11" s="26" t="s">
        <v>87</v>
      </c>
      <c r="D11" s="26" t="s">
        <v>88</v>
      </c>
      <c r="E11" s="26" t="s">
        <v>34</v>
      </c>
      <c r="F11" s="26" t="s">
        <v>35</v>
      </c>
      <c r="G11" s="27">
        <v>10.4</v>
      </c>
      <c r="H11" s="26" t="s">
        <v>28</v>
      </c>
      <c r="I11" s="26"/>
      <c r="J11" s="27">
        <v>10.4</v>
      </c>
      <c r="K11" s="26" t="s">
        <v>14</v>
      </c>
    </row>
    <row r="12" spans="1:11" x14ac:dyDescent="0.3">
      <c r="A12" s="25" t="s">
        <v>66</v>
      </c>
      <c r="B12" s="26" t="s">
        <v>83</v>
      </c>
      <c r="C12" s="26" t="s">
        <v>84</v>
      </c>
      <c r="D12" s="26" t="s">
        <v>85</v>
      </c>
      <c r="E12" s="26" t="s">
        <v>34</v>
      </c>
      <c r="F12" s="26" t="s">
        <v>35</v>
      </c>
      <c r="G12" s="27">
        <v>15</v>
      </c>
      <c r="H12" s="26" t="s">
        <v>28</v>
      </c>
      <c r="I12" s="26"/>
      <c r="J12" s="27">
        <v>15</v>
      </c>
      <c r="K12" s="26" t="s">
        <v>14</v>
      </c>
    </row>
    <row r="13" spans="1:11" x14ac:dyDescent="0.3">
      <c r="A13" s="25" t="s">
        <v>66</v>
      </c>
      <c r="B13" s="26" t="s">
        <v>80</v>
      </c>
      <c r="C13" s="26" t="s">
        <v>81</v>
      </c>
      <c r="D13" s="26" t="s">
        <v>82</v>
      </c>
      <c r="E13" s="26" t="s">
        <v>34</v>
      </c>
      <c r="F13" s="26" t="s">
        <v>35</v>
      </c>
      <c r="G13" s="27">
        <v>55</v>
      </c>
      <c r="H13" s="26" t="s">
        <v>28</v>
      </c>
      <c r="I13" s="26"/>
      <c r="J13" s="27">
        <v>55</v>
      </c>
      <c r="K13" s="26" t="s">
        <v>14</v>
      </c>
    </row>
    <row r="14" spans="1:11" x14ac:dyDescent="0.3">
      <c r="A14" s="25" t="s">
        <v>66</v>
      </c>
      <c r="B14" s="26" t="s">
        <v>92</v>
      </c>
      <c r="C14" s="26" t="s">
        <v>93</v>
      </c>
      <c r="D14" s="26" t="s">
        <v>94</v>
      </c>
      <c r="E14" s="26" t="s">
        <v>34</v>
      </c>
      <c r="F14" s="26" t="s">
        <v>35</v>
      </c>
      <c r="G14" s="27">
        <v>5</v>
      </c>
      <c r="H14" s="26" t="s">
        <v>28</v>
      </c>
      <c r="I14" s="26"/>
      <c r="J14" s="27">
        <v>5</v>
      </c>
      <c r="K14" s="26" t="s">
        <v>14</v>
      </c>
    </row>
    <row r="15" spans="1:11" x14ac:dyDescent="0.3">
      <c r="A15" s="25" t="s">
        <v>66</v>
      </c>
      <c r="B15" s="26" t="s">
        <v>95</v>
      </c>
      <c r="C15" s="26" t="s">
        <v>96</v>
      </c>
      <c r="D15" s="26" t="s">
        <v>97</v>
      </c>
      <c r="E15" s="26" t="s">
        <v>34</v>
      </c>
      <c r="F15" s="26" t="s">
        <v>35</v>
      </c>
      <c r="G15" s="27">
        <v>14.4</v>
      </c>
      <c r="H15" s="26" t="s">
        <v>28</v>
      </c>
      <c r="I15" s="26"/>
      <c r="J15" s="27">
        <v>14.4</v>
      </c>
      <c r="K15" s="26" t="s">
        <v>14</v>
      </c>
    </row>
    <row r="16" spans="1:11" x14ac:dyDescent="0.3">
      <c r="A16" s="25" t="s">
        <v>66</v>
      </c>
      <c r="B16" s="26" t="s">
        <v>98</v>
      </c>
      <c r="C16" s="26" t="s">
        <v>99</v>
      </c>
      <c r="D16" s="26" t="s">
        <v>100</v>
      </c>
      <c r="E16" s="26" t="s">
        <v>34</v>
      </c>
      <c r="F16" s="26" t="s">
        <v>35</v>
      </c>
      <c r="G16" s="27">
        <v>3.4</v>
      </c>
      <c r="H16" s="26" t="s">
        <v>28</v>
      </c>
      <c r="I16" s="26"/>
      <c r="J16" s="27">
        <v>3.4</v>
      </c>
      <c r="K16" s="26" t="s">
        <v>14</v>
      </c>
    </row>
    <row r="17" spans="1:11" x14ac:dyDescent="0.3">
      <c r="A17" s="25" t="s">
        <v>66</v>
      </c>
      <c r="B17" s="26" t="s">
        <v>101</v>
      </c>
      <c r="C17" s="26" t="s">
        <v>102</v>
      </c>
      <c r="D17" s="26" t="s">
        <v>103</v>
      </c>
      <c r="E17" s="26" t="s">
        <v>34</v>
      </c>
      <c r="F17" s="26" t="s">
        <v>35</v>
      </c>
      <c r="G17" s="27">
        <v>14.6</v>
      </c>
      <c r="H17" s="26" t="s">
        <v>28</v>
      </c>
      <c r="I17" s="26"/>
      <c r="J17" s="27">
        <v>14.6</v>
      </c>
      <c r="K17" s="26" t="s">
        <v>14</v>
      </c>
    </row>
    <row r="18" spans="1:11" x14ac:dyDescent="0.3">
      <c r="A18" s="25" t="s">
        <v>13</v>
      </c>
      <c r="B18" s="26" t="s">
        <v>30</v>
      </c>
      <c r="C18" s="26" t="s">
        <v>107</v>
      </c>
      <c r="D18" s="26" t="s">
        <v>309</v>
      </c>
      <c r="E18" s="26" t="s">
        <v>22</v>
      </c>
      <c r="F18" s="26" t="s">
        <v>24</v>
      </c>
      <c r="G18" s="27">
        <v>9</v>
      </c>
      <c r="H18" s="26" t="s">
        <v>28</v>
      </c>
      <c r="I18" s="26"/>
      <c r="J18" s="27">
        <v>9</v>
      </c>
      <c r="K18" s="26" t="s">
        <v>14</v>
      </c>
    </row>
    <row r="19" spans="1:11" x14ac:dyDescent="0.3">
      <c r="A19" s="25" t="s">
        <v>66</v>
      </c>
      <c r="B19" s="26" t="s">
        <v>104</v>
      </c>
      <c r="C19" s="26" t="s">
        <v>105</v>
      </c>
      <c r="D19" s="26" t="s">
        <v>106</v>
      </c>
      <c r="E19" s="26" t="s">
        <v>34</v>
      </c>
      <c r="F19" s="26" t="s">
        <v>35</v>
      </c>
      <c r="G19" s="27">
        <v>32.799999999999997</v>
      </c>
      <c r="H19" s="26" t="s">
        <v>28</v>
      </c>
      <c r="I19" s="26"/>
      <c r="J19" s="27">
        <v>32.799999999999997</v>
      </c>
      <c r="K19" s="26" t="s">
        <v>14</v>
      </c>
    </row>
    <row r="20" spans="1:11" x14ac:dyDescent="0.3">
      <c r="A20" s="25" t="s">
        <v>66</v>
      </c>
      <c r="B20" s="26" t="s">
        <v>108</v>
      </c>
      <c r="C20" s="26" t="s">
        <v>109</v>
      </c>
      <c r="D20" s="26" t="s">
        <v>110</v>
      </c>
      <c r="E20" s="26" t="s">
        <v>34</v>
      </c>
      <c r="F20" s="26" t="s">
        <v>35</v>
      </c>
      <c r="G20" s="27">
        <v>2</v>
      </c>
      <c r="H20" s="26" t="s">
        <v>28</v>
      </c>
      <c r="I20" s="26"/>
      <c r="J20" s="27">
        <v>2</v>
      </c>
      <c r="K20" s="26" t="s">
        <v>14</v>
      </c>
    </row>
    <row r="21" spans="1:11" x14ac:dyDescent="0.3">
      <c r="A21" s="25" t="s">
        <v>13</v>
      </c>
      <c r="B21" s="26" t="s">
        <v>31</v>
      </c>
      <c r="C21" s="26" t="s">
        <v>111</v>
      </c>
      <c r="D21" s="26" t="s">
        <v>32</v>
      </c>
      <c r="E21" s="26" t="s">
        <v>22</v>
      </c>
      <c r="F21" s="26" t="s">
        <v>24</v>
      </c>
      <c r="G21" s="27">
        <v>12.5</v>
      </c>
      <c r="H21" s="26" t="s">
        <v>28</v>
      </c>
      <c r="I21" s="26"/>
      <c r="J21" s="27">
        <v>12.5</v>
      </c>
      <c r="K21" s="26" t="s">
        <v>14</v>
      </c>
    </row>
    <row r="22" spans="1:11" x14ac:dyDescent="0.3">
      <c r="A22" s="25" t="s">
        <v>66</v>
      </c>
      <c r="B22" s="26" t="s">
        <v>114</v>
      </c>
      <c r="C22" s="26" t="s">
        <v>115</v>
      </c>
      <c r="D22" s="26" t="s">
        <v>116</v>
      </c>
      <c r="E22" s="26" t="s">
        <v>34</v>
      </c>
      <c r="F22" s="26" t="s">
        <v>35</v>
      </c>
      <c r="G22" s="27">
        <v>12.5</v>
      </c>
      <c r="H22" s="26" t="s">
        <v>28</v>
      </c>
      <c r="I22" s="26"/>
      <c r="J22" s="27">
        <v>12.5</v>
      </c>
      <c r="K22" s="26" t="s">
        <v>14</v>
      </c>
    </row>
    <row r="23" spans="1:11" x14ac:dyDescent="0.3">
      <c r="A23" s="25" t="s">
        <v>66</v>
      </c>
      <c r="B23" s="26" t="s">
        <v>33</v>
      </c>
      <c r="C23" s="26" t="s">
        <v>112</v>
      </c>
      <c r="D23" s="26" t="s">
        <v>113</v>
      </c>
      <c r="E23" s="26" t="s">
        <v>34</v>
      </c>
      <c r="F23" s="26" t="s">
        <v>35</v>
      </c>
      <c r="G23" s="27">
        <v>10.199999999999999</v>
      </c>
      <c r="H23" s="26" t="s">
        <v>28</v>
      </c>
      <c r="I23" s="26"/>
      <c r="J23" s="27">
        <v>10.199999999999999</v>
      </c>
      <c r="K23" s="26" t="s">
        <v>14</v>
      </c>
    </row>
    <row r="24" spans="1:11" x14ac:dyDescent="0.3">
      <c r="A24" s="25" t="s">
        <v>66</v>
      </c>
      <c r="B24" s="26" t="s">
        <v>117</v>
      </c>
      <c r="C24" s="26" t="s">
        <v>118</v>
      </c>
      <c r="D24" s="26" t="s">
        <v>119</v>
      </c>
      <c r="E24" s="26" t="s">
        <v>34</v>
      </c>
      <c r="F24" s="26" t="s">
        <v>35</v>
      </c>
      <c r="G24" s="27">
        <v>7</v>
      </c>
      <c r="H24" s="26" t="s">
        <v>28</v>
      </c>
      <c r="I24" s="26"/>
      <c r="J24" s="27">
        <v>7</v>
      </c>
      <c r="K24" s="26" t="s">
        <v>14</v>
      </c>
    </row>
    <row r="25" spans="1:11" x14ac:dyDescent="0.3">
      <c r="A25" s="25" t="s">
        <v>66</v>
      </c>
      <c r="B25" s="26" t="s">
        <v>120</v>
      </c>
      <c r="C25" s="26" t="s">
        <v>121</v>
      </c>
      <c r="D25" s="26" t="s">
        <v>122</v>
      </c>
      <c r="E25" s="26" t="s">
        <v>34</v>
      </c>
      <c r="F25" s="26" t="s">
        <v>35</v>
      </c>
      <c r="G25" s="27">
        <v>2.6</v>
      </c>
      <c r="H25" s="26" t="s">
        <v>28</v>
      </c>
      <c r="I25" s="26"/>
      <c r="J25" s="27">
        <v>2.6</v>
      </c>
      <c r="K25" s="26" t="s">
        <v>14</v>
      </c>
    </row>
    <row r="26" spans="1:11" x14ac:dyDescent="0.3">
      <c r="A26" s="25" t="s">
        <v>66</v>
      </c>
      <c r="B26" s="26" t="s">
        <v>123</v>
      </c>
      <c r="C26" s="26" t="s">
        <v>124</v>
      </c>
      <c r="D26" s="26" t="s">
        <v>125</v>
      </c>
      <c r="E26" s="26" t="s">
        <v>34</v>
      </c>
      <c r="F26" s="26" t="s">
        <v>35</v>
      </c>
      <c r="G26" s="27">
        <v>10.6</v>
      </c>
      <c r="H26" s="26" t="s">
        <v>28</v>
      </c>
      <c r="I26" s="26"/>
      <c r="J26" s="27">
        <v>10.6</v>
      </c>
      <c r="K26" s="26" t="s">
        <v>14</v>
      </c>
    </row>
    <row r="27" spans="1:11" x14ac:dyDescent="0.3">
      <c r="A27" s="25" t="s">
        <v>66</v>
      </c>
      <c r="B27" s="26" t="s">
        <v>126</v>
      </c>
      <c r="C27" s="26" t="s">
        <v>127</v>
      </c>
      <c r="D27" s="26" t="s">
        <v>128</v>
      </c>
      <c r="E27" s="26" t="s">
        <v>34</v>
      </c>
      <c r="F27" s="26" t="s">
        <v>35</v>
      </c>
      <c r="G27" s="27">
        <v>199.4</v>
      </c>
      <c r="H27" s="26" t="s">
        <v>28</v>
      </c>
      <c r="I27" s="26"/>
      <c r="J27" s="27">
        <v>199.4</v>
      </c>
      <c r="K27" s="26" t="s">
        <v>14</v>
      </c>
    </row>
    <row r="28" spans="1:11" x14ac:dyDescent="0.3">
      <c r="A28" s="25" t="s">
        <v>66</v>
      </c>
      <c r="B28" s="26" t="s">
        <v>133</v>
      </c>
      <c r="C28" s="26" t="s">
        <v>134</v>
      </c>
      <c r="D28" s="26" t="s">
        <v>135</v>
      </c>
      <c r="E28" s="26" t="s">
        <v>34</v>
      </c>
      <c r="F28" s="26" t="s">
        <v>35</v>
      </c>
      <c r="G28" s="27">
        <v>14.7</v>
      </c>
      <c r="H28" s="26" t="s">
        <v>28</v>
      </c>
      <c r="I28" s="26"/>
      <c r="J28" s="27">
        <v>14.7</v>
      </c>
      <c r="K28" s="26" t="s">
        <v>14</v>
      </c>
    </row>
    <row r="29" spans="1:11" x14ac:dyDescent="0.3">
      <c r="A29" s="25" t="s">
        <v>66</v>
      </c>
      <c r="B29" s="26" t="s">
        <v>130</v>
      </c>
      <c r="C29" s="26" t="s">
        <v>131</v>
      </c>
      <c r="D29" s="26" t="s">
        <v>132</v>
      </c>
      <c r="E29" s="26" t="s">
        <v>34</v>
      </c>
      <c r="F29" s="26" t="s">
        <v>35</v>
      </c>
      <c r="G29" s="27">
        <v>14.2</v>
      </c>
      <c r="H29" s="26" t="s">
        <v>28</v>
      </c>
      <c r="I29" s="26"/>
      <c r="J29" s="27">
        <v>14.2</v>
      </c>
      <c r="K29" s="26" t="s">
        <v>14</v>
      </c>
    </row>
    <row r="30" spans="1:11" x14ac:dyDescent="0.3">
      <c r="A30" s="25" t="s">
        <v>66</v>
      </c>
      <c r="B30" s="26" t="s">
        <v>136</v>
      </c>
      <c r="C30" s="26" t="s">
        <v>137</v>
      </c>
      <c r="D30" s="26" t="s">
        <v>138</v>
      </c>
      <c r="E30" s="26" t="s">
        <v>34</v>
      </c>
      <c r="F30" s="26" t="s">
        <v>35</v>
      </c>
      <c r="G30" s="27">
        <v>15.8</v>
      </c>
      <c r="H30" s="26" t="s">
        <v>28</v>
      </c>
      <c r="I30" s="26"/>
      <c r="J30" s="27">
        <v>15.8</v>
      </c>
      <c r="K30" s="26" t="s">
        <v>14</v>
      </c>
    </row>
    <row r="31" spans="1:11" x14ac:dyDescent="0.3">
      <c r="A31" s="25" t="s">
        <v>66</v>
      </c>
      <c r="B31" s="26" t="s">
        <v>139</v>
      </c>
      <c r="C31" s="26" t="s">
        <v>140</v>
      </c>
      <c r="D31" s="26" t="s">
        <v>141</v>
      </c>
      <c r="E31" s="26" t="s">
        <v>34</v>
      </c>
      <c r="F31" s="26" t="s">
        <v>35</v>
      </c>
      <c r="G31" s="27">
        <v>7.4</v>
      </c>
      <c r="H31" s="26" t="s">
        <v>28</v>
      </c>
      <c r="I31" s="26"/>
      <c r="J31" s="27">
        <v>7.4</v>
      </c>
      <c r="K31" s="26" t="s">
        <v>14</v>
      </c>
    </row>
    <row r="32" spans="1:11" x14ac:dyDescent="0.3">
      <c r="A32" s="25" t="s">
        <v>66</v>
      </c>
      <c r="B32" s="26" t="s">
        <v>142</v>
      </c>
      <c r="C32" s="26" t="s">
        <v>143</v>
      </c>
      <c r="D32" s="26" t="s">
        <v>144</v>
      </c>
      <c r="E32" s="26" t="s">
        <v>34</v>
      </c>
      <c r="F32" s="26" t="s">
        <v>35</v>
      </c>
      <c r="G32" s="27">
        <v>46.3</v>
      </c>
      <c r="H32" s="26" t="s">
        <v>28</v>
      </c>
      <c r="I32" s="26"/>
      <c r="J32" s="27">
        <v>46.3</v>
      </c>
      <c r="K32" s="26" t="s">
        <v>14</v>
      </c>
    </row>
    <row r="33" spans="1:11" x14ac:dyDescent="0.3">
      <c r="A33" s="25" t="s">
        <v>66</v>
      </c>
      <c r="B33" s="26" t="s">
        <v>148</v>
      </c>
      <c r="C33" s="26" t="s">
        <v>149</v>
      </c>
      <c r="D33" s="26" t="s">
        <v>150</v>
      </c>
      <c r="E33" s="26" t="s">
        <v>34</v>
      </c>
      <c r="F33" s="26" t="s">
        <v>35</v>
      </c>
      <c r="G33" s="27">
        <v>45.9</v>
      </c>
      <c r="H33" s="26" t="s">
        <v>28</v>
      </c>
      <c r="I33" s="26"/>
      <c r="J33" s="27">
        <v>45.9</v>
      </c>
      <c r="K33" s="26" t="s">
        <v>151</v>
      </c>
    </row>
    <row r="34" spans="1:11" x14ac:dyDescent="0.3">
      <c r="A34" s="25" t="s">
        <v>66</v>
      </c>
      <c r="B34" s="26" t="s">
        <v>152</v>
      </c>
      <c r="C34" s="26" t="s">
        <v>153</v>
      </c>
      <c r="D34" s="26" t="s">
        <v>154</v>
      </c>
      <c r="E34" s="26" t="s">
        <v>34</v>
      </c>
      <c r="F34" s="26" t="s">
        <v>35</v>
      </c>
      <c r="G34" s="27">
        <v>49.4</v>
      </c>
      <c r="H34" s="26" t="s">
        <v>28</v>
      </c>
      <c r="I34" s="26"/>
      <c r="J34" s="27">
        <v>49.4</v>
      </c>
      <c r="K34" s="26" t="s">
        <v>155</v>
      </c>
    </row>
    <row r="35" spans="1:11" x14ac:dyDescent="0.3">
      <c r="A35" s="25" t="s">
        <v>66</v>
      </c>
      <c r="B35" s="26" t="s">
        <v>145</v>
      </c>
      <c r="C35" s="26" t="s">
        <v>146</v>
      </c>
      <c r="D35" s="26" t="s">
        <v>147</v>
      </c>
      <c r="E35" s="26" t="s">
        <v>34</v>
      </c>
      <c r="F35" s="26" t="s">
        <v>35</v>
      </c>
      <c r="G35" s="27">
        <v>12.8</v>
      </c>
      <c r="H35" s="26" t="s">
        <v>28</v>
      </c>
      <c r="I35" s="26"/>
      <c r="J35" s="27">
        <v>12.8</v>
      </c>
      <c r="K35" s="26" t="s">
        <v>14</v>
      </c>
    </row>
    <row r="36" spans="1:11" x14ac:dyDescent="0.3">
      <c r="A36" s="25" t="s">
        <v>66</v>
      </c>
      <c r="B36" s="26" t="s">
        <v>156</v>
      </c>
      <c r="C36" s="26" t="s">
        <v>157</v>
      </c>
      <c r="D36" s="26" t="s">
        <v>158</v>
      </c>
      <c r="E36" s="26" t="s">
        <v>34</v>
      </c>
      <c r="F36" s="26" t="s">
        <v>35</v>
      </c>
      <c r="G36" s="27">
        <v>14.5</v>
      </c>
      <c r="H36" s="26" t="s">
        <v>28</v>
      </c>
      <c r="I36" s="26"/>
      <c r="J36" s="27">
        <v>14.5</v>
      </c>
      <c r="K36" s="26" t="s">
        <v>14</v>
      </c>
    </row>
    <row r="37" spans="1:11" x14ac:dyDescent="0.3">
      <c r="A37" s="25" t="s">
        <v>66</v>
      </c>
      <c r="B37" s="26" t="s">
        <v>159</v>
      </c>
      <c r="C37" s="26" t="s">
        <v>160</v>
      </c>
      <c r="D37" s="26" t="s">
        <v>161</v>
      </c>
      <c r="E37" s="26" t="s">
        <v>34</v>
      </c>
      <c r="F37" s="26" t="s">
        <v>35</v>
      </c>
      <c r="G37" s="27">
        <v>0.9</v>
      </c>
      <c r="H37" s="26" t="s">
        <v>28</v>
      </c>
      <c r="I37" s="26"/>
      <c r="J37" s="27">
        <v>0.9</v>
      </c>
      <c r="K37" s="26" t="s">
        <v>14</v>
      </c>
    </row>
    <row r="38" spans="1:11" x14ac:dyDescent="0.3">
      <c r="A38" s="25" t="s">
        <v>66</v>
      </c>
      <c r="B38" s="26" t="s">
        <v>162</v>
      </c>
      <c r="C38" s="26" t="s">
        <v>163</v>
      </c>
      <c r="D38" s="26" t="s">
        <v>164</v>
      </c>
      <c r="E38" s="26" t="s">
        <v>34</v>
      </c>
      <c r="F38" s="26" t="s">
        <v>35</v>
      </c>
      <c r="G38" s="27">
        <v>5.6</v>
      </c>
      <c r="H38" s="26" t="s">
        <v>28</v>
      </c>
      <c r="I38" s="26"/>
      <c r="J38" s="27">
        <v>5.6</v>
      </c>
      <c r="K38" s="26" t="s">
        <v>14</v>
      </c>
    </row>
    <row r="39" spans="1:11" x14ac:dyDescent="0.3">
      <c r="A39" s="25" t="s">
        <v>66</v>
      </c>
      <c r="B39" s="26" t="s">
        <v>165</v>
      </c>
      <c r="C39" s="26" t="s">
        <v>166</v>
      </c>
      <c r="D39" s="26" t="s">
        <v>167</v>
      </c>
      <c r="E39" s="26" t="s">
        <v>34</v>
      </c>
      <c r="F39" s="26" t="s">
        <v>35</v>
      </c>
      <c r="G39" s="27">
        <v>3.8</v>
      </c>
      <c r="H39" s="26" t="s">
        <v>28</v>
      </c>
      <c r="I39" s="26"/>
      <c r="J39" s="27">
        <v>3.8</v>
      </c>
      <c r="K39" s="26" t="s">
        <v>14</v>
      </c>
    </row>
    <row r="40" spans="1:11" x14ac:dyDescent="0.3">
      <c r="A40" s="25" t="s">
        <v>66</v>
      </c>
      <c r="B40" s="26" t="s">
        <v>168</v>
      </c>
      <c r="C40" s="26" t="s">
        <v>169</v>
      </c>
      <c r="D40" s="26" t="s">
        <v>170</v>
      </c>
      <c r="E40" s="26" t="s">
        <v>34</v>
      </c>
      <c r="F40" s="26" t="s">
        <v>35</v>
      </c>
      <c r="G40" s="27">
        <v>12</v>
      </c>
      <c r="H40" s="26" t="s">
        <v>28</v>
      </c>
      <c r="I40" s="26"/>
      <c r="J40" s="27">
        <v>12</v>
      </c>
      <c r="K40" s="26" t="s">
        <v>14</v>
      </c>
    </row>
    <row r="41" spans="1:11" x14ac:dyDescent="0.3">
      <c r="A41" s="25" t="s">
        <v>13</v>
      </c>
      <c r="B41" s="26" t="s">
        <v>36</v>
      </c>
      <c r="C41" s="26" t="s">
        <v>174</v>
      </c>
      <c r="D41" s="26" t="s">
        <v>37</v>
      </c>
      <c r="E41" s="26" t="s">
        <v>22</v>
      </c>
      <c r="F41" s="26" t="s">
        <v>24</v>
      </c>
      <c r="G41" s="27">
        <v>476.6</v>
      </c>
      <c r="H41" s="26" t="s">
        <v>28</v>
      </c>
      <c r="I41" s="26" t="s">
        <v>325</v>
      </c>
      <c r="J41" s="27">
        <v>476.6</v>
      </c>
      <c r="K41" s="26" t="s">
        <v>14</v>
      </c>
    </row>
    <row r="42" spans="1:11" x14ac:dyDescent="0.3">
      <c r="A42" s="25" t="s">
        <v>66</v>
      </c>
      <c r="B42" s="26" t="s">
        <v>171</v>
      </c>
      <c r="C42" s="26" t="s">
        <v>172</v>
      </c>
      <c r="D42" s="26" t="s">
        <v>173</v>
      </c>
      <c r="E42" s="26" t="s">
        <v>34</v>
      </c>
      <c r="F42" s="26" t="s">
        <v>35</v>
      </c>
      <c r="G42" s="27">
        <v>291.8</v>
      </c>
      <c r="H42" s="26" t="s">
        <v>28</v>
      </c>
      <c r="I42" s="26"/>
      <c r="J42" s="27">
        <v>291.8</v>
      </c>
      <c r="K42" s="26" t="s">
        <v>14</v>
      </c>
    </row>
    <row r="43" spans="1:11" x14ac:dyDescent="0.3">
      <c r="A43" s="25" t="s">
        <v>66</v>
      </c>
      <c r="B43" s="26" t="s">
        <v>178</v>
      </c>
      <c r="C43" s="26" t="s">
        <v>179</v>
      </c>
      <c r="D43" s="26" t="s">
        <v>180</v>
      </c>
      <c r="E43" s="26" t="s">
        <v>34</v>
      </c>
      <c r="F43" s="26" t="s">
        <v>35</v>
      </c>
      <c r="G43" s="27">
        <v>22.4</v>
      </c>
      <c r="H43" s="26" t="s">
        <v>28</v>
      </c>
      <c r="I43" s="26"/>
      <c r="J43" s="27">
        <v>22.4</v>
      </c>
      <c r="K43" s="26" t="s">
        <v>14</v>
      </c>
    </row>
    <row r="44" spans="1:11" x14ac:dyDescent="0.3">
      <c r="A44" s="25" t="s">
        <v>66</v>
      </c>
      <c r="B44" s="26" t="s">
        <v>175</v>
      </c>
      <c r="C44" s="26" t="s">
        <v>176</v>
      </c>
      <c r="D44" s="26" t="s">
        <v>177</v>
      </c>
      <c r="E44" s="26" t="s">
        <v>34</v>
      </c>
      <c r="F44" s="26" t="s">
        <v>35</v>
      </c>
      <c r="G44" s="27">
        <v>17.399999999999999</v>
      </c>
      <c r="H44" s="26" t="s">
        <v>28</v>
      </c>
      <c r="I44" s="26"/>
      <c r="J44" s="27">
        <v>17.399999999999999</v>
      </c>
      <c r="K44" s="26" t="s">
        <v>14</v>
      </c>
    </row>
    <row r="45" spans="1:11" x14ac:dyDescent="0.3">
      <c r="A45" s="25" t="s">
        <v>66</v>
      </c>
      <c r="B45" s="26" t="s">
        <v>181</v>
      </c>
      <c r="C45" s="26" t="s">
        <v>182</v>
      </c>
      <c r="D45" s="26" t="s">
        <v>183</v>
      </c>
      <c r="E45" s="26" t="s">
        <v>34</v>
      </c>
      <c r="F45" s="26" t="s">
        <v>35</v>
      </c>
      <c r="G45" s="27">
        <v>26</v>
      </c>
      <c r="H45" s="26" t="s">
        <v>28</v>
      </c>
      <c r="I45" s="26"/>
      <c r="J45" s="27">
        <v>26</v>
      </c>
      <c r="K45" s="26" t="s">
        <v>14</v>
      </c>
    </row>
    <row r="46" spans="1:11" x14ac:dyDescent="0.3">
      <c r="A46" s="25" t="s">
        <v>66</v>
      </c>
      <c r="B46" s="26" t="s">
        <v>187</v>
      </c>
      <c r="C46" s="26" t="s">
        <v>188</v>
      </c>
      <c r="D46" s="26" t="s">
        <v>189</v>
      </c>
      <c r="E46" s="26" t="s">
        <v>34</v>
      </c>
      <c r="F46" s="26" t="s">
        <v>35</v>
      </c>
      <c r="G46" s="27">
        <v>15.4</v>
      </c>
      <c r="H46" s="26" t="s">
        <v>28</v>
      </c>
      <c r="I46" s="26"/>
      <c r="J46" s="27">
        <v>15.4</v>
      </c>
      <c r="K46" s="26" t="s">
        <v>14</v>
      </c>
    </row>
    <row r="47" spans="1:11" x14ac:dyDescent="0.3">
      <c r="A47" s="25" t="s">
        <v>66</v>
      </c>
      <c r="B47" s="26" t="s">
        <v>184</v>
      </c>
      <c r="C47" s="26" t="s">
        <v>185</v>
      </c>
      <c r="D47" s="26" t="s">
        <v>186</v>
      </c>
      <c r="E47" s="26" t="s">
        <v>34</v>
      </c>
      <c r="F47" s="26" t="s">
        <v>35</v>
      </c>
      <c r="G47" s="27">
        <v>53.5</v>
      </c>
      <c r="H47" s="26" t="s">
        <v>28</v>
      </c>
      <c r="I47" s="26"/>
      <c r="J47" s="27">
        <v>53.5</v>
      </c>
      <c r="K47" s="26" t="s">
        <v>14</v>
      </c>
    </row>
    <row r="48" spans="1:11" x14ac:dyDescent="0.3">
      <c r="A48" s="25" t="s">
        <v>66</v>
      </c>
      <c r="B48" s="26" t="s">
        <v>199</v>
      </c>
      <c r="C48" s="26" t="s">
        <v>200</v>
      </c>
      <c r="D48" s="26" t="s">
        <v>201</v>
      </c>
      <c r="E48" s="26" t="s">
        <v>34</v>
      </c>
      <c r="F48" s="26" t="s">
        <v>35</v>
      </c>
      <c r="G48" s="27">
        <v>67.7</v>
      </c>
      <c r="H48" s="26" t="s">
        <v>28</v>
      </c>
      <c r="I48" s="26" t="s">
        <v>129</v>
      </c>
      <c r="J48" s="27">
        <v>67.7</v>
      </c>
      <c r="K48" s="26" t="s">
        <v>14</v>
      </c>
    </row>
    <row r="49" spans="1:11" x14ac:dyDescent="0.3">
      <c r="A49" s="25" t="s">
        <v>66</v>
      </c>
      <c r="B49" s="26" t="s">
        <v>196</v>
      </c>
      <c r="C49" s="26" t="s">
        <v>197</v>
      </c>
      <c r="D49" s="26" t="s">
        <v>198</v>
      </c>
      <c r="E49" s="26" t="s">
        <v>34</v>
      </c>
      <c r="F49" s="26" t="s">
        <v>35</v>
      </c>
      <c r="G49" s="27">
        <v>11.5</v>
      </c>
      <c r="H49" s="26" t="s">
        <v>28</v>
      </c>
      <c r="I49" s="26"/>
      <c r="J49" s="27">
        <v>11.5</v>
      </c>
      <c r="K49" s="26" t="s">
        <v>14</v>
      </c>
    </row>
    <row r="50" spans="1:11" x14ac:dyDescent="0.3">
      <c r="A50" s="25" t="s">
        <v>66</v>
      </c>
      <c r="B50" s="26" t="s">
        <v>190</v>
      </c>
      <c r="C50" s="26" t="s">
        <v>191</v>
      </c>
      <c r="D50" s="26" t="s">
        <v>192</v>
      </c>
      <c r="E50" s="26" t="s">
        <v>34</v>
      </c>
      <c r="F50" s="26" t="s">
        <v>35</v>
      </c>
      <c r="G50" s="27">
        <v>15.4</v>
      </c>
      <c r="H50" s="26" t="s">
        <v>28</v>
      </c>
      <c r="I50" s="26"/>
      <c r="J50" s="27">
        <v>15.4</v>
      </c>
      <c r="K50" s="26" t="s">
        <v>14</v>
      </c>
    </row>
    <row r="51" spans="1:11" x14ac:dyDescent="0.3">
      <c r="A51" s="25" t="s">
        <v>66</v>
      </c>
      <c r="B51" s="26" t="s">
        <v>193</v>
      </c>
      <c r="C51" s="26" t="s">
        <v>194</v>
      </c>
      <c r="D51" s="26" t="s">
        <v>195</v>
      </c>
      <c r="E51" s="26" t="s">
        <v>34</v>
      </c>
      <c r="F51" s="26" t="s">
        <v>35</v>
      </c>
      <c r="G51" s="27">
        <v>10.4</v>
      </c>
      <c r="H51" s="26" t="s">
        <v>28</v>
      </c>
      <c r="I51" s="26"/>
      <c r="J51" s="27">
        <v>10.4</v>
      </c>
      <c r="K51" s="26" t="s">
        <v>14</v>
      </c>
    </row>
    <row r="52" spans="1:11" x14ac:dyDescent="0.3">
      <c r="A52" s="25" t="s">
        <v>66</v>
      </c>
      <c r="B52" s="26" t="s">
        <v>202</v>
      </c>
      <c r="C52" s="26" t="s">
        <v>203</v>
      </c>
      <c r="D52" s="26" t="s">
        <v>204</v>
      </c>
      <c r="E52" s="26" t="s">
        <v>34</v>
      </c>
      <c r="F52" s="26" t="s">
        <v>35</v>
      </c>
      <c r="G52" s="27">
        <v>12.9</v>
      </c>
      <c r="H52" s="26" t="s">
        <v>28</v>
      </c>
      <c r="I52" s="26"/>
      <c r="J52" s="27">
        <v>12.9</v>
      </c>
      <c r="K52" s="26" t="s">
        <v>14</v>
      </c>
    </row>
    <row r="53" spans="1:11" x14ac:dyDescent="0.3">
      <c r="A53" s="25" t="s">
        <v>66</v>
      </c>
      <c r="B53" s="26" t="s">
        <v>208</v>
      </c>
      <c r="C53" s="26" t="s">
        <v>209</v>
      </c>
      <c r="D53" s="26" t="s">
        <v>210</v>
      </c>
      <c r="E53" s="26" t="s">
        <v>34</v>
      </c>
      <c r="F53" s="26" t="s">
        <v>35</v>
      </c>
      <c r="G53" s="27">
        <v>14.3</v>
      </c>
      <c r="H53" s="26" t="s">
        <v>28</v>
      </c>
      <c r="I53" s="26"/>
      <c r="J53" s="27">
        <v>14.3</v>
      </c>
      <c r="K53" s="26" t="s">
        <v>14</v>
      </c>
    </row>
    <row r="54" spans="1:11" x14ac:dyDescent="0.3">
      <c r="A54" s="25" t="s">
        <v>66</v>
      </c>
      <c r="B54" s="26" t="s">
        <v>205</v>
      </c>
      <c r="C54" s="26" t="s">
        <v>206</v>
      </c>
      <c r="D54" s="26" t="s">
        <v>207</v>
      </c>
      <c r="E54" s="26" t="s">
        <v>34</v>
      </c>
      <c r="F54" s="26" t="s">
        <v>35</v>
      </c>
      <c r="G54" s="27">
        <v>5.5</v>
      </c>
      <c r="H54" s="26" t="s">
        <v>28</v>
      </c>
      <c r="I54" s="26"/>
      <c r="J54" s="27">
        <v>5.5</v>
      </c>
      <c r="K54" s="26" t="s">
        <v>14</v>
      </c>
    </row>
    <row r="55" spans="1:11" x14ac:dyDescent="0.3">
      <c r="A55" s="25" t="s">
        <v>66</v>
      </c>
      <c r="B55" s="26" t="s">
        <v>211</v>
      </c>
      <c r="C55" s="26" t="s">
        <v>212</v>
      </c>
      <c r="D55" s="26" t="s">
        <v>213</v>
      </c>
      <c r="E55" s="26" t="s">
        <v>34</v>
      </c>
      <c r="F55" s="26" t="s">
        <v>35</v>
      </c>
      <c r="G55" s="27">
        <v>2.6</v>
      </c>
      <c r="H55" s="26" t="s">
        <v>28</v>
      </c>
      <c r="I55" s="26"/>
      <c r="J55" s="27">
        <v>2.6</v>
      </c>
      <c r="K55" s="26" t="s">
        <v>14</v>
      </c>
    </row>
    <row r="56" spans="1:11" x14ac:dyDescent="0.3">
      <c r="A56" s="25" t="s">
        <v>66</v>
      </c>
      <c r="B56" s="26" t="s">
        <v>220</v>
      </c>
      <c r="C56" s="26" t="s">
        <v>221</v>
      </c>
      <c r="D56" s="26" t="s">
        <v>222</v>
      </c>
      <c r="E56" s="26" t="s">
        <v>34</v>
      </c>
      <c r="F56" s="26" t="s">
        <v>35</v>
      </c>
      <c r="G56" s="27">
        <v>9.4</v>
      </c>
      <c r="H56" s="26" t="s">
        <v>28</v>
      </c>
      <c r="I56" s="26"/>
      <c r="J56" s="27">
        <v>9.4</v>
      </c>
      <c r="K56" s="26" t="s">
        <v>14</v>
      </c>
    </row>
    <row r="57" spans="1:11" x14ac:dyDescent="0.3">
      <c r="A57" s="25" t="s">
        <v>66</v>
      </c>
      <c r="B57" s="26" t="s">
        <v>217</v>
      </c>
      <c r="C57" s="26" t="s">
        <v>218</v>
      </c>
      <c r="D57" s="26" t="s">
        <v>219</v>
      </c>
      <c r="E57" s="26" t="s">
        <v>34</v>
      </c>
      <c r="F57" s="26" t="s">
        <v>35</v>
      </c>
      <c r="G57" s="27">
        <v>10.8</v>
      </c>
      <c r="H57" s="26" t="s">
        <v>28</v>
      </c>
      <c r="I57" s="26"/>
      <c r="J57" s="27">
        <v>10.8</v>
      </c>
      <c r="K57" s="26" t="s">
        <v>14</v>
      </c>
    </row>
    <row r="58" spans="1:11" x14ac:dyDescent="0.3">
      <c r="A58" s="25" t="s">
        <v>66</v>
      </c>
      <c r="B58" s="26" t="s">
        <v>214</v>
      </c>
      <c r="C58" s="26" t="s">
        <v>215</v>
      </c>
      <c r="D58" s="26" t="s">
        <v>216</v>
      </c>
      <c r="E58" s="26" t="s">
        <v>34</v>
      </c>
      <c r="F58" s="26" t="s">
        <v>35</v>
      </c>
      <c r="G58" s="27">
        <v>9.1</v>
      </c>
      <c r="H58" s="26" t="s">
        <v>28</v>
      </c>
      <c r="I58" s="26"/>
      <c r="J58" s="27">
        <v>9.1</v>
      </c>
      <c r="K58" s="26" t="s">
        <v>14</v>
      </c>
    </row>
    <row r="59" spans="1:11" x14ac:dyDescent="0.3">
      <c r="A59" s="25" t="s">
        <v>66</v>
      </c>
      <c r="B59" s="26" t="s">
        <v>223</v>
      </c>
      <c r="C59" s="26" t="s">
        <v>224</v>
      </c>
      <c r="D59" s="26" t="s">
        <v>225</v>
      </c>
      <c r="E59" s="26" t="s">
        <v>34</v>
      </c>
      <c r="F59" s="26" t="s">
        <v>35</v>
      </c>
      <c r="G59" s="27">
        <v>13.4</v>
      </c>
      <c r="H59" s="26" t="s">
        <v>28</v>
      </c>
      <c r="I59" s="26"/>
      <c r="J59" s="27">
        <v>13.4</v>
      </c>
      <c r="K59" s="26" t="s">
        <v>14</v>
      </c>
    </row>
    <row r="60" spans="1:11" x14ac:dyDescent="0.3">
      <c r="A60" s="25" t="s">
        <v>66</v>
      </c>
      <c r="B60" s="26" t="s">
        <v>226</v>
      </c>
      <c r="C60" s="26" t="s">
        <v>227</v>
      </c>
      <c r="D60" s="26" t="s">
        <v>228</v>
      </c>
      <c r="E60" s="26" t="s">
        <v>34</v>
      </c>
      <c r="F60" s="26" t="s">
        <v>35</v>
      </c>
      <c r="G60" s="27">
        <v>16.7</v>
      </c>
      <c r="H60" s="26" t="s">
        <v>28</v>
      </c>
      <c r="I60" s="26"/>
      <c r="J60" s="27">
        <v>16.7</v>
      </c>
      <c r="K60" s="26" t="s">
        <v>14</v>
      </c>
    </row>
    <row r="61" spans="1:11" x14ac:dyDescent="0.3">
      <c r="A61" s="25" t="s">
        <v>13</v>
      </c>
      <c r="B61" s="26" t="s">
        <v>39</v>
      </c>
      <c r="C61" s="26" t="s">
        <v>229</v>
      </c>
      <c r="D61" s="26" t="s">
        <v>40</v>
      </c>
      <c r="E61" s="26" t="s">
        <v>22</v>
      </c>
      <c r="F61" s="26" t="s">
        <v>24</v>
      </c>
      <c r="G61" s="27">
        <v>40</v>
      </c>
      <c r="H61" s="26" t="s">
        <v>28</v>
      </c>
      <c r="I61" s="26"/>
      <c r="J61" s="27">
        <v>40</v>
      </c>
      <c r="K61" s="26" t="s">
        <v>14</v>
      </c>
    </row>
    <row r="62" spans="1:11" x14ac:dyDescent="0.3">
      <c r="A62" s="25" t="s">
        <v>13</v>
      </c>
      <c r="B62" s="26" t="s">
        <v>314</v>
      </c>
      <c r="C62" s="26" t="s">
        <v>315</v>
      </c>
      <c r="D62" s="26" t="s">
        <v>38</v>
      </c>
      <c r="E62" s="26" t="s">
        <v>22</v>
      </c>
      <c r="F62" s="26" t="s">
        <v>24</v>
      </c>
      <c r="G62" s="27">
        <v>71.400000000000006</v>
      </c>
      <c r="H62" s="26" t="s">
        <v>28</v>
      </c>
      <c r="I62" s="26"/>
      <c r="J62" s="27">
        <v>71.400000000000006</v>
      </c>
      <c r="K62" s="26" t="s">
        <v>14</v>
      </c>
    </row>
    <row r="63" spans="1:11" x14ac:dyDescent="0.3">
      <c r="A63" s="25" t="s">
        <v>13</v>
      </c>
      <c r="B63" s="26" t="s">
        <v>41</v>
      </c>
      <c r="C63" s="26" t="s">
        <v>231</v>
      </c>
      <c r="D63" s="26" t="s">
        <v>42</v>
      </c>
      <c r="E63" s="26" t="s">
        <v>22</v>
      </c>
      <c r="F63" s="26" t="s">
        <v>24</v>
      </c>
      <c r="G63" s="27">
        <v>122</v>
      </c>
      <c r="H63" s="26" t="s">
        <v>28</v>
      </c>
      <c r="I63" s="26" t="s">
        <v>25</v>
      </c>
      <c r="J63" s="27">
        <v>122</v>
      </c>
      <c r="K63" s="26" t="s">
        <v>14</v>
      </c>
    </row>
    <row r="64" spans="1:11" x14ac:dyDescent="0.3">
      <c r="A64" s="25" t="s">
        <v>13</v>
      </c>
      <c r="B64" s="26" t="s">
        <v>43</v>
      </c>
      <c r="C64" s="26" t="s">
        <v>230</v>
      </c>
      <c r="D64" s="26" t="s">
        <v>44</v>
      </c>
      <c r="E64" s="26" t="s">
        <v>22</v>
      </c>
      <c r="F64" s="26" t="s">
        <v>24</v>
      </c>
      <c r="G64" s="27">
        <v>51.5</v>
      </c>
      <c r="H64" s="26" t="s">
        <v>28</v>
      </c>
      <c r="I64" s="26" t="s">
        <v>45</v>
      </c>
      <c r="J64" s="27">
        <v>51.5</v>
      </c>
      <c r="K64" s="26" t="s">
        <v>14</v>
      </c>
    </row>
    <row r="65" spans="1:11" x14ac:dyDescent="0.3">
      <c r="A65" s="25" t="s">
        <v>13</v>
      </c>
      <c r="B65" s="26" t="s">
        <v>46</v>
      </c>
      <c r="C65" s="26" t="s">
        <v>232</v>
      </c>
      <c r="D65" s="26" t="s">
        <v>47</v>
      </c>
      <c r="E65" s="26" t="s">
        <v>22</v>
      </c>
      <c r="F65" s="26" t="s">
        <v>24</v>
      </c>
      <c r="G65" s="27">
        <v>25.2</v>
      </c>
      <c r="H65" s="26" t="s">
        <v>28</v>
      </c>
      <c r="I65" s="26"/>
      <c r="J65" s="27">
        <v>25.2</v>
      </c>
      <c r="K65" s="26" t="s">
        <v>14</v>
      </c>
    </row>
    <row r="66" spans="1:11" x14ac:dyDescent="0.3">
      <c r="A66" s="25" t="s">
        <v>13</v>
      </c>
      <c r="B66" s="26" t="s">
        <v>48</v>
      </c>
      <c r="C66" s="26" t="s">
        <v>233</v>
      </c>
      <c r="D66" s="26" t="s">
        <v>49</v>
      </c>
      <c r="E66" s="26" t="s">
        <v>22</v>
      </c>
      <c r="F66" s="26" t="s">
        <v>24</v>
      </c>
      <c r="G66" s="27">
        <v>2.2999999999999998</v>
      </c>
      <c r="H66" s="26" t="s">
        <v>28</v>
      </c>
      <c r="I66" s="26"/>
      <c r="J66" s="27">
        <v>2.2999999999999998</v>
      </c>
      <c r="K66" s="26" t="s">
        <v>14</v>
      </c>
    </row>
    <row r="67" spans="1:11" x14ac:dyDescent="0.3">
      <c r="A67" s="25" t="s">
        <v>13</v>
      </c>
      <c r="B67" s="26" t="s">
        <v>50</v>
      </c>
      <c r="C67" s="26" t="s">
        <v>234</v>
      </c>
      <c r="D67" s="26" t="s">
        <v>51</v>
      </c>
      <c r="E67" s="26" t="s">
        <v>22</v>
      </c>
      <c r="F67" s="26" t="s">
        <v>24</v>
      </c>
      <c r="G67" s="27">
        <v>2.7</v>
      </c>
      <c r="H67" s="26" t="s">
        <v>28</v>
      </c>
      <c r="I67" s="26"/>
      <c r="J67" s="27">
        <v>2.7</v>
      </c>
      <c r="K67" s="26" t="s">
        <v>14</v>
      </c>
    </row>
    <row r="68" spans="1:11" x14ac:dyDescent="0.3">
      <c r="A68" s="25" t="s">
        <v>13</v>
      </c>
      <c r="B68" s="26" t="s">
        <v>316</v>
      </c>
      <c r="C68" s="26" t="s">
        <v>317</v>
      </c>
      <c r="D68" s="26" t="s">
        <v>318</v>
      </c>
      <c r="E68" s="26" t="s">
        <v>22</v>
      </c>
      <c r="F68" s="26" t="s">
        <v>24</v>
      </c>
      <c r="G68" s="27">
        <v>24.7</v>
      </c>
      <c r="H68" s="26" t="s">
        <v>28</v>
      </c>
      <c r="I68" s="26"/>
      <c r="J68" s="27">
        <v>24.7</v>
      </c>
      <c r="K68" s="26" t="s">
        <v>14</v>
      </c>
    </row>
    <row r="69" spans="1:11" x14ac:dyDescent="0.3">
      <c r="A69" s="25" t="s">
        <v>66</v>
      </c>
      <c r="B69" s="26" t="s">
        <v>235</v>
      </c>
      <c r="C69" s="26" t="s">
        <v>236</v>
      </c>
      <c r="D69" s="26" t="s">
        <v>237</v>
      </c>
      <c r="E69" s="26" t="s">
        <v>34</v>
      </c>
      <c r="F69" s="26" t="s">
        <v>238</v>
      </c>
      <c r="G69" s="27">
        <v>44.7</v>
      </c>
      <c r="H69" s="26" t="s">
        <v>28</v>
      </c>
      <c r="I69" s="26"/>
      <c r="J69" s="27">
        <v>44.7</v>
      </c>
      <c r="K69" s="26" t="s">
        <v>14</v>
      </c>
    </row>
    <row r="70" spans="1:11" x14ac:dyDescent="0.3">
      <c r="A70" s="25" t="s">
        <v>66</v>
      </c>
      <c r="B70" s="26" t="s">
        <v>239</v>
      </c>
      <c r="C70" s="26" t="s">
        <v>240</v>
      </c>
      <c r="D70" s="26" t="s">
        <v>241</v>
      </c>
      <c r="E70" s="26" t="s">
        <v>34</v>
      </c>
      <c r="F70" s="26" t="s">
        <v>238</v>
      </c>
      <c r="G70" s="27">
        <v>5.0999999999999996</v>
      </c>
      <c r="H70" s="26" t="s">
        <v>28</v>
      </c>
      <c r="I70" s="26"/>
      <c r="J70" s="27">
        <v>5.0999999999999996</v>
      </c>
      <c r="K70" s="26" t="s">
        <v>242</v>
      </c>
    </row>
    <row r="71" spans="1:11" x14ac:dyDescent="0.3">
      <c r="A71" s="25" t="s">
        <v>66</v>
      </c>
      <c r="B71" s="26" t="s">
        <v>243</v>
      </c>
      <c r="C71" s="26" t="s">
        <v>310</v>
      </c>
      <c r="D71" s="26" t="s">
        <v>244</v>
      </c>
      <c r="E71" s="26" t="s">
        <v>34</v>
      </c>
      <c r="F71" s="26" t="s">
        <v>238</v>
      </c>
      <c r="G71" s="27">
        <v>56.7</v>
      </c>
      <c r="H71" s="26" t="s">
        <v>28</v>
      </c>
      <c r="I71" s="26"/>
      <c r="J71" s="27">
        <v>56.7</v>
      </c>
      <c r="K71" s="26" t="s">
        <v>14</v>
      </c>
    </row>
    <row r="72" spans="1:11" x14ac:dyDescent="0.3">
      <c r="A72" s="25" t="s">
        <v>66</v>
      </c>
      <c r="B72" s="26" t="s">
        <v>245</v>
      </c>
      <c r="C72" s="26" t="s">
        <v>246</v>
      </c>
      <c r="D72" s="26" t="s">
        <v>247</v>
      </c>
      <c r="E72" s="26" t="s">
        <v>34</v>
      </c>
      <c r="F72" s="26" t="s">
        <v>238</v>
      </c>
      <c r="G72" s="27">
        <v>2.1</v>
      </c>
      <c r="H72" s="26" t="s">
        <v>28</v>
      </c>
      <c r="I72" s="26"/>
      <c r="J72" s="27">
        <v>2.1</v>
      </c>
      <c r="K72" s="26" t="s">
        <v>14</v>
      </c>
    </row>
    <row r="73" spans="1:11" x14ac:dyDescent="0.3">
      <c r="A73" s="25" t="s">
        <v>66</v>
      </c>
      <c r="B73" s="26" t="s">
        <v>248</v>
      </c>
      <c r="C73" s="26" t="s">
        <v>249</v>
      </c>
      <c r="D73" s="26" t="s">
        <v>250</v>
      </c>
      <c r="E73" s="26" t="s">
        <v>34</v>
      </c>
      <c r="F73" s="26" t="s">
        <v>238</v>
      </c>
      <c r="G73" s="27">
        <v>7.8</v>
      </c>
      <c r="H73" s="26" t="s">
        <v>28</v>
      </c>
      <c r="I73" s="26"/>
      <c r="J73" s="27">
        <v>7.8</v>
      </c>
      <c r="K73" s="26" t="s">
        <v>251</v>
      </c>
    </row>
    <row r="74" spans="1:11" x14ac:dyDescent="0.3">
      <c r="A74" s="25" t="s">
        <v>66</v>
      </c>
      <c r="B74" s="26" t="s">
        <v>252</v>
      </c>
      <c r="C74" s="26" t="s">
        <v>253</v>
      </c>
      <c r="D74" s="26" t="s">
        <v>254</v>
      </c>
      <c r="E74" s="26" t="s">
        <v>34</v>
      </c>
      <c r="F74" s="26" t="s">
        <v>238</v>
      </c>
      <c r="G74" s="27">
        <v>20.399999999999999</v>
      </c>
      <c r="H74" s="26" t="s">
        <v>28</v>
      </c>
      <c r="I74" s="26"/>
      <c r="J74" s="27">
        <v>20.399999999999999</v>
      </c>
      <c r="K74" s="26" t="s">
        <v>14</v>
      </c>
    </row>
    <row r="75" spans="1:11" x14ac:dyDescent="0.3">
      <c r="A75" s="25" t="s">
        <v>66</v>
      </c>
      <c r="B75" s="26" t="s">
        <v>265</v>
      </c>
      <c r="C75" s="26" t="s">
        <v>266</v>
      </c>
      <c r="D75" s="26" t="s">
        <v>267</v>
      </c>
      <c r="E75" s="26" t="s">
        <v>34</v>
      </c>
      <c r="F75" s="26" t="s">
        <v>238</v>
      </c>
      <c r="G75" s="27">
        <v>10.6</v>
      </c>
      <c r="H75" s="26" t="s">
        <v>28</v>
      </c>
      <c r="I75" s="26"/>
      <c r="J75" s="27">
        <v>10.6</v>
      </c>
      <c r="K75" s="26" t="s">
        <v>14</v>
      </c>
    </row>
    <row r="76" spans="1:11" x14ac:dyDescent="0.3">
      <c r="A76" s="25" t="s">
        <v>66</v>
      </c>
      <c r="B76" s="26" t="s">
        <v>261</v>
      </c>
      <c r="C76" s="26" t="s">
        <v>262</v>
      </c>
      <c r="D76" s="26" t="s">
        <v>263</v>
      </c>
      <c r="E76" s="26" t="s">
        <v>34</v>
      </c>
      <c r="F76" s="26" t="s">
        <v>238</v>
      </c>
      <c r="G76" s="27">
        <v>2.7</v>
      </c>
      <c r="H76" s="26" t="s">
        <v>28</v>
      </c>
      <c r="I76" s="26"/>
      <c r="J76" s="27">
        <v>2.7</v>
      </c>
      <c r="K76" s="26" t="s">
        <v>264</v>
      </c>
    </row>
    <row r="77" spans="1:11" x14ac:dyDescent="0.3">
      <c r="A77" s="25" t="s">
        <v>66</v>
      </c>
      <c r="B77" s="26" t="s">
        <v>255</v>
      </c>
      <c r="C77" s="26" t="s">
        <v>256</v>
      </c>
      <c r="D77" s="26" t="s">
        <v>257</v>
      </c>
      <c r="E77" s="26" t="s">
        <v>34</v>
      </c>
      <c r="F77" s="26" t="s">
        <v>238</v>
      </c>
      <c r="G77" s="27">
        <v>21.5</v>
      </c>
      <c r="H77" s="26" t="s">
        <v>28</v>
      </c>
      <c r="I77" s="26"/>
      <c r="J77" s="27">
        <v>21.5</v>
      </c>
      <c r="K77" s="26" t="s">
        <v>14</v>
      </c>
    </row>
    <row r="78" spans="1:11" x14ac:dyDescent="0.3">
      <c r="A78" s="25" t="s">
        <v>66</v>
      </c>
      <c r="B78" s="26" t="s">
        <v>258</v>
      </c>
      <c r="C78" s="26" t="s">
        <v>259</v>
      </c>
      <c r="D78" s="26" t="s">
        <v>260</v>
      </c>
      <c r="E78" s="26" t="s">
        <v>34</v>
      </c>
      <c r="F78" s="26" t="s">
        <v>238</v>
      </c>
      <c r="G78" s="27">
        <v>27</v>
      </c>
      <c r="H78" s="26" t="s">
        <v>28</v>
      </c>
      <c r="I78" s="26"/>
      <c r="J78" s="27">
        <v>27</v>
      </c>
      <c r="K78" s="26" t="s">
        <v>14</v>
      </c>
    </row>
    <row r="79" spans="1:11" x14ac:dyDescent="0.3">
      <c r="A79" s="25" t="s">
        <v>66</v>
      </c>
      <c r="B79" s="26" t="s">
        <v>268</v>
      </c>
      <c r="C79" s="26" t="s">
        <v>269</v>
      </c>
      <c r="D79" s="26" t="s">
        <v>270</v>
      </c>
      <c r="E79" s="26" t="s">
        <v>34</v>
      </c>
      <c r="F79" s="26" t="s">
        <v>238</v>
      </c>
      <c r="G79" s="27">
        <v>2.5</v>
      </c>
      <c r="H79" s="26" t="s">
        <v>28</v>
      </c>
      <c r="I79" s="26"/>
      <c r="J79" s="27">
        <v>2.5</v>
      </c>
      <c r="K79" s="26" t="s">
        <v>14</v>
      </c>
    </row>
    <row r="80" spans="1:11" x14ac:dyDescent="0.3">
      <c r="A80" s="25" t="s">
        <v>66</v>
      </c>
      <c r="B80" s="26" t="s">
        <v>271</v>
      </c>
      <c r="C80" s="26" t="s">
        <v>272</v>
      </c>
      <c r="D80" s="26" t="s">
        <v>273</v>
      </c>
      <c r="E80" s="26" t="s">
        <v>34</v>
      </c>
      <c r="F80" s="26" t="s">
        <v>238</v>
      </c>
      <c r="G80" s="27">
        <v>15.5</v>
      </c>
      <c r="H80" s="26" t="s">
        <v>28</v>
      </c>
      <c r="I80" s="26"/>
      <c r="J80" s="27">
        <v>15.5</v>
      </c>
      <c r="K80" s="26" t="s">
        <v>14</v>
      </c>
    </row>
    <row r="81" spans="1:11" x14ac:dyDescent="0.3">
      <c r="A81" s="25" t="s">
        <v>66</v>
      </c>
      <c r="B81" s="26" t="s">
        <v>274</v>
      </c>
      <c r="C81" s="26" t="s">
        <v>275</v>
      </c>
      <c r="D81" s="26" t="s">
        <v>276</v>
      </c>
      <c r="E81" s="26" t="s">
        <v>34</v>
      </c>
      <c r="F81" s="26" t="s">
        <v>238</v>
      </c>
      <c r="G81" s="27">
        <v>18.399999999999999</v>
      </c>
      <c r="H81" s="26" t="s">
        <v>28</v>
      </c>
      <c r="I81" s="26"/>
      <c r="J81" s="27">
        <v>18.399999999999999</v>
      </c>
      <c r="K81" s="26" t="s">
        <v>14</v>
      </c>
    </row>
    <row r="82" spans="1:11" x14ac:dyDescent="0.3">
      <c r="A82" s="25" t="s">
        <v>66</v>
      </c>
      <c r="B82" s="26" t="s">
        <v>277</v>
      </c>
      <c r="C82" s="26" t="s">
        <v>278</v>
      </c>
      <c r="D82" s="26" t="s">
        <v>279</v>
      </c>
      <c r="E82" s="26"/>
      <c r="F82" s="26"/>
      <c r="G82" s="27">
        <v>1.8</v>
      </c>
      <c r="H82" s="26" t="s">
        <v>28</v>
      </c>
      <c r="I82" s="26"/>
      <c r="J82" s="27">
        <v>1.8</v>
      </c>
      <c r="K82" s="26" t="s">
        <v>14</v>
      </c>
    </row>
    <row r="83" spans="1:11" x14ac:dyDescent="0.3">
      <c r="A83" s="25" t="s">
        <v>66</v>
      </c>
      <c r="B83" s="26" t="s">
        <v>283</v>
      </c>
      <c r="C83" s="26" t="s">
        <v>284</v>
      </c>
      <c r="D83" s="26" t="s">
        <v>285</v>
      </c>
      <c r="E83" s="26" t="s">
        <v>34</v>
      </c>
      <c r="F83" s="26" t="s">
        <v>35</v>
      </c>
      <c r="G83" s="27">
        <v>83.9</v>
      </c>
      <c r="H83" s="26" t="s">
        <v>28</v>
      </c>
      <c r="I83" s="26"/>
      <c r="J83" s="27">
        <v>83.9</v>
      </c>
      <c r="K83" s="26" t="s">
        <v>14</v>
      </c>
    </row>
    <row r="84" spans="1:11" x14ac:dyDescent="0.3">
      <c r="A84" s="25" t="s">
        <v>66</v>
      </c>
      <c r="B84" s="26" t="s">
        <v>280</v>
      </c>
      <c r="C84" s="26" t="s">
        <v>281</v>
      </c>
      <c r="D84" s="26" t="s">
        <v>282</v>
      </c>
      <c r="E84" s="26" t="s">
        <v>34</v>
      </c>
      <c r="F84" s="26" t="s">
        <v>35</v>
      </c>
      <c r="G84" s="27">
        <v>14.3</v>
      </c>
      <c r="H84" s="26" t="s">
        <v>28</v>
      </c>
      <c r="I84" s="26"/>
      <c r="J84" s="27">
        <v>14.3</v>
      </c>
      <c r="K84" s="26" t="s">
        <v>14</v>
      </c>
    </row>
    <row r="85" spans="1:11" x14ac:dyDescent="0.3">
      <c r="A85" s="25" t="s">
        <v>66</v>
      </c>
      <c r="B85" s="26" t="s">
        <v>286</v>
      </c>
      <c r="C85" s="26" t="s">
        <v>287</v>
      </c>
      <c r="D85" s="26" t="s">
        <v>288</v>
      </c>
      <c r="E85" s="26" t="s">
        <v>34</v>
      </c>
      <c r="F85" s="26" t="s">
        <v>238</v>
      </c>
      <c r="G85" s="27">
        <v>45.6</v>
      </c>
      <c r="H85" s="26" t="s">
        <v>28</v>
      </c>
      <c r="I85" s="26"/>
      <c r="J85" s="27">
        <v>45.6</v>
      </c>
      <c r="K85" s="26" t="s">
        <v>14</v>
      </c>
    </row>
    <row r="86" spans="1:11" x14ac:dyDescent="0.3">
      <c r="A86" s="25" t="s">
        <v>66</v>
      </c>
      <c r="B86" s="26" t="s">
        <v>289</v>
      </c>
      <c r="C86" s="26" t="s">
        <v>290</v>
      </c>
      <c r="D86" s="26" t="s">
        <v>291</v>
      </c>
      <c r="E86" s="26" t="s">
        <v>34</v>
      </c>
      <c r="F86" s="26" t="s">
        <v>238</v>
      </c>
      <c r="G86" s="27">
        <v>42.6</v>
      </c>
      <c r="H86" s="26" t="s">
        <v>28</v>
      </c>
      <c r="I86" s="26"/>
      <c r="J86" s="27">
        <v>42.6</v>
      </c>
      <c r="K86" s="26" t="s">
        <v>14</v>
      </c>
    </row>
    <row r="87" spans="1:11" x14ac:dyDescent="0.3">
      <c r="A87" s="25" t="s">
        <v>66</v>
      </c>
      <c r="B87" s="26" t="s">
        <v>292</v>
      </c>
      <c r="C87" s="26" t="s">
        <v>293</v>
      </c>
      <c r="D87" s="26" t="s">
        <v>294</v>
      </c>
      <c r="E87" s="26" t="s">
        <v>34</v>
      </c>
      <c r="F87" s="26" t="s">
        <v>238</v>
      </c>
      <c r="G87" s="27">
        <v>1.5</v>
      </c>
      <c r="H87" s="26" t="s">
        <v>28</v>
      </c>
      <c r="I87" s="26"/>
      <c r="J87" s="27">
        <v>1.5</v>
      </c>
      <c r="K87" s="26" t="s">
        <v>242</v>
      </c>
    </row>
    <row r="88" spans="1:11" x14ac:dyDescent="0.3">
      <c r="A88" s="25" t="s">
        <v>66</v>
      </c>
      <c r="B88" s="26" t="s">
        <v>295</v>
      </c>
      <c r="C88" s="26" t="s">
        <v>296</v>
      </c>
      <c r="D88" s="26" t="s">
        <v>297</v>
      </c>
      <c r="E88" s="26" t="s">
        <v>34</v>
      </c>
      <c r="F88" s="26" t="s">
        <v>238</v>
      </c>
      <c r="G88" s="27">
        <v>2.2000000000000002</v>
      </c>
      <c r="H88" s="26" t="s">
        <v>28</v>
      </c>
      <c r="I88" s="26"/>
      <c r="J88" s="27">
        <v>2.2000000000000002</v>
      </c>
      <c r="K88" s="26" t="s">
        <v>251</v>
      </c>
    </row>
    <row r="89" spans="1:11" x14ac:dyDescent="0.3">
      <c r="A89" s="29" t="s">
        <v>66</v>
      </c>
      <c r="B89" s="30" t="s">
        <v>298</v>
      </c>
      <c r="C89" s="30" t="s">
        <v>299</v>
      </c>
      <c r="D89" s="30" t="s">
        <v>300</v>
      </c>
      <c r="E89" s="30" t="s">
        <v>34</v>
      </c>
      <c r="F89" s="30" t="s">
        <v>238</v>
      </c>
      <c r="G89" s="31">
        <v>8.6</v>
      </c>
      <c r="H89" s="30" t="s">
        <v>28</v>
      </c>
      <c r="I89" s="30"/>
      <c r="J89" s="31">
        <v>8.6</v>
      </c>
      <c r="K89" s="30" t="s">
        <v>14</v>
      </c>
    </row>
  </sheetData>
  <autoFilter ref="A4:L16"/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workbookViewId="0">
      <selection activeCell="P10" sqref="P10"/>
    </sheetView>
  </sheetViews>
  <sheetFormatPr defaultRowHeight="14.4" x14ac:dyDescent="0.3"/>
  <cols>
    <col min="1" max="1" width="7.77734375" customWidth="1"/>
    <col min="2" max="2" width="7.88671875" customWidth="1"/>
    <col min="3" max="3" width="5.88671875" customWidth="1"/>
    <col min="4" max="4" width="4.21875" customWidth="1"/>
    <col min="5" max="5" width="11.88671875" customWidth="1"/>
    <col min="7" max="7" width="5.6640625" customWidth="1"/>
    <col min="8" max="8" width="8.6640625" customWidth="1"/>
    <col min="9" max="9" width="13.109375" customWidth="1"/>
    <col min="10" max="10" width="13.77734375" customWidth="1"/>
    <col min="11" max="11" width="18.109375" customWidth="1"/>
    <col min="12" max="12" width="11" customWidth="1"/>
  </cols>
  <sheetData>
    <row r="1" spans="1:13" ht="15.6" x14ac:dyDescent="0.3">
      <c r="A1" s="12" t="s">
        <v>311</v>
      </c>
      <c r="B1" s="13"/>
      <c r="C1" s="11"/>
      <c r="D1" s="11"/>
      <c r="E1" s="11"/>
      <c r="F1" s="11"/>
      <c r="G1" s="11"/>
      <c r="H1" s="11"/>
      <c r="I1" s="11"/>
      <c r="J1" s="11"/>
      <c r="K1" s="11"/>
    </row>
    <row r="2" spans="1:13" ht="15.6" x14ac:dyDescent="0.3">
      <c r="A2" s="14" t="s">
        <v>313</v>
      </c>
      <c r="B2" s="12"/>
      <c r="C2" s="10"/>
      <c r="D2" s="10"/>
      <c r="E2" s="10"/>
      <c r="F2" s="10"/>
      <c r="G2" s="10"/>
      <c r="H2" s="10"/>
      <c r="I2" s="10"/>
      <c r="J2" s="10"/>
      <c r="K2" s="10"/>
    </row>
    <row r="3" spans="1:13" ht="15" thickBot="1" x14ac:dyDescent="0.3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3" ht="15" thickBot="1" x14ac:dyDescent="0.35">
      <c r="A4" s="24" t="s">
        <v>3</v>
      </c>
      <c r="B4" s="24" t="s">
        <v>0</v>
      </c>
      <c r="C4" s="24" t="s">
        <v>1</v>
      </c>
      <c r="D4" s="24" t="s">
        <v>2</v>
      </c>
      <c r="E4" s="24" t="s">
        <v>4</v>
      </c>
      <c r="F4" s="24" t="s">
        <v>301</v>
      </c>
      <c r="G4" s="24" t="s">
        <v>9</v>
      </c>
      <c r="H4" s="24" t="s">
        <v>7</v>
      </c>
      <c r="I4" s="24" t="s">
        <v>15</v>
      </c>
      <c r="J4" s="24" t="s">
        <v>302</v>
      </c>
      <c r="K4" s="24" t="s">
        <v>16</v>
      </c>
      <c r="L4" s="24" t="s">
        <v>17</v>
      </c>
      <c r="M4" s="24" t="s">
        <v>18</v>
      </c>
    </row>
    <row r="5" spans="1:13" x14ac:dyDescent="0.3">
      <c r="A5" s="25" t="s">
        <v>13</v>
      </c>
      <c r="B5" s="26" t="s">
        <v>23</v>
      </c>
      <c r="C5" s="26" t="s">
        <v>319</v>
      </c>
      <c r="D5" s="26">
        <v>7</v>
      </c>
      <c r="E5" s="26" t="s">
        <v>26</v>
      </c>
      <c r="F5" s="26" t="s">
        <v>79</v>
      </c>
      <c r="G5" s="26" t="s">
        <v>28</v>
      </c>
      <c r="H5" s="26" t="s">
        <v>24</v>
      </c>
      <c r="I5" s="32" t="s">
        <v>320</v>
      </c>
      <c r="J5" s="32"/>
      <c r="K5" s="26" t="s">
        <v>21</v>
      </c>
      <c r="L5" s="26" t="s">
        <v>321</v>
      </c>
      <c r="M5" s="26"/>
    </row>
    <row r="6" spans="1:13" x14ac:dyDescent="0.3">
      <c r="A6" s="25" t="s">
        <v>13</v>
      </c>
      <c r="B6" s="26" t="s">
        <v>23</v>
      </c>
      <c r="C6" s="26" t="s">
        <v>319</v>
      </c>
      <c r="D6" s="26">
        <v>7</v>
      </c>
      <c r="E6" s="26" t="s">
        <v>26</v>
      </c>
      <c r="F6" s="26" t="s">
        <v>79</v>
      </c>
      <c r="G6" s="26" t="s">
        <v>28</v>
      </c>
      <c r="H6" s="26" t="s">
        <v>24</v>
      </c>
      <c r="I6" s="25" t="s">
        <v>320</v>
      </c>
      <c r="J6" s="25"/>
      <c r="K6" s="26" t="s">
        <v>20</v>
      </c>
      <c r="L6" s="26" t="s">
        <v>322</v>
      </c>
      <c r="M6" s="26"/>
    </row>
    <row r="7" spans="1:13" x14ac:dyDescent="0.3">
      <c r="A7" s="25" t="s">
        <v>13</v>
      </c>
      <c r="B7" s="26" t="s">
        <v>23</v>
      </c>
      <c r="C7" s="26" t="s">
        <v>319</v>
      </c>
      <c r="D7" s="26">
        <v>7</v>
      </c>
      <c r="E7" s="26" t="s">
        <v>26</v>
      </c>
      <c r="F7" s="26" t="s">
        <v>79</v>
      </c>
      <c r="G7" s="26" t="s">
        <v>28</v>
      </c>
      <c r="H7" s="26" t="s">
        <v>24</v>
      </c>
      <c r="I7" s="25" t="s">
        <v>320</v>
      </c>
      <c r="J7" s="25"/>
      <c r="K7" s="26" t="s">
        <v>19</v>
      </c>
      <c r="L7" s="26" t="s">
        <v>323</v>
      </c>
      <c r="M7" s="26"/>
    </row>
    <row r="8" spans="1:13" x14ac:dyDescent="0.3">
      <c r="A8" s="25" t="s">
        <v>13</v>
      </c>
      <c r="B8" s="26" t="s">
        <v>23</v>
      </c>
      <c r="C8" s="26" t="s">
        <v>52</v>
      </c>
      <c r="D8" s="26">
        <v>3</v>
      </c>
      <c r="E8" s="26" t="s">
        <v>36</v>
      </c>
      <c r="F8" s="26" t="s">
        <v>174</v>
      </c>
      <c r="G8" s="26" t="s">
        <v>28</v>
      </c>
      <c r="H8" s="26" t="s">
        <v>24</v>
      </c>
      <c r="I8" s="26" t="s">
        <v>53</v>
      </c>
      <c r="J8" s="26"/>
      <c r="K8" s="26" t="s">
        <v>19</v>
      </c>
      <c r="L8" s="26" t="s">
        <v>54</v>
      </c>
      <c r="M8" s="26"/>
    </row>
    <row r="9" spans="1:13" x14ac:dyDescent="0.3">
      <c r="A9" s="25" t="s">
        <v>13</v>
      </c>
      <c r="B9" s="26" t="s">
        <v>23</v>
      </c>
      <c r="C9" s="26" t="s">
        <v>55</v>
      </c>
      <c r="D9" s="26">
        <v>15</v>
      </c>
      <c r="E9" s="26" t="s">
        <v>36</v>
      </c>
      <c r="F9" s="26" t="s">
        <v>174</v>
      </c>
      <c r="G9" s="26" t="s">
        <v>28</v>
      </c>
      <c r="H9" s="26" t="s">
        <v>24</v>
      </c>
      <c r="I9" s="26" t="s">
        <v>53</v>
      </c>
      <c r="J9" s="26"/>
      <c r="K9" s="26" t="s">
        <v>19</v>
      </c>
      <c r="L9" s="26" t="s">
        <v>56</v>
      </c>
      <c r="M9" s="26"/>
    </row>
    <row r="10" spans="1:13" x14ac:dyDescent="0.3">
      <c r="A10" s="25" t="s">
        <v>66</v>
      </c>
      <c r="B10" s="26" t="s">
        <v>303</v>
      </c>
      <c r="C10" s="26" t="s">
        <v>305</v>
      </c>
      <c r="D10" s="26">
        <v>9</v>
      </c>
      <c r="E10" s="26" t="s">
        <v>199</v>
      </c>
      <c r="F10" s="26" t="s">
        <v>200</v>
      </c>
      <c r="G10" s="26" t="s">
        <v>28</v>
      </c>
      <c r="H10" s="26" t="s">
        <v>35</v>
      </c>
      <c r="I10" s="26" t="s">
        <v>304</v>
      </c>
      <c r="J10" s="26"/>
      <c r="K10" s="26" t="s">
        <v>20</v>
      </c>
      <c r="L10" s="26" t="s">
        <v>306</v>
      </c>
      <c r="M10" s="26"/>
    </row>
    <row r="11" spans="1:13" x14ac:dyDescent="0.3">
      <c r="A11" s="25" t="s">
        <v>66</v>
      </c>
      <c r="B11" s="26" t="s">
        <v>303</v>
      </c>
      <c r="C11" s="26" t="s">
        <v>305</v>
      </c>
      <c r="D11" s="26">
        <v>9</v>
      </c>
      <c r="E11" s="26" t="s">
        <v>199</v>
      </c>
      <c r="F11" s="26" t="s">
        <v>200</v>
      </c>
      <c r="G11" s="26" t="s">
        <v>28</v>
      </c>
      <c r="H11" s="26" t="s">
        <v>35</v>
      </c>
      <c r="I11" s="26" t="s">
        <v>304</v>
      </c>
      <c r="J11" s="26"/>
      <c r="K11" s="26" t="s">
        <v>21</v>
      </c>
      <c r="L11" s="26" t="s">
        <v>307</v>
      </c>
      <c r="M11" s="26"/>
    </row>
    <row r="12" spans="1:13" x14ac:dyDescent="0.3">
      <c r="A12" s="25" t="s">
        <v>66</v>
      </c>
      <c r="B12" s="26" t="s">
        <v>303</v>
      </c>
      <c r="C12" s="26" t="s">
        <v>305</v>
      </c>
      <c r="D12" s="26">
        <v>9</v>
      </c>
      <c r="E12" s="26" t="s">
        <v>199</v>
      </c>
      <c r="F12" s="26" t="s">
        <v>200</v>
      </c>
      <c r="G12" s="26" t="s">
        <v>28</v>
      </c>
      <c r="H12" s="26" t="s">
        <v>35</v>
      </c>
      <c r="I12" s="26" t="s">
        <v>304</v>
      </c>
      <c r="J12" s="26"/>
      <c r="K12" s="26" t="s">
        <v>19</v>
      </c>
      <c r="L12" s="26" t="s">
        <v>308</v>
      </c>
      <c r="M12" s="26"/>
    </row>
    <row r="13" spans="1:13" x14ac:dyDescent="0.3">
      <c r="A13" s="25" t="s">
        <v>13</v>
      </c>
      <c r="B13" s="26" t="s">
        <v>23</v>
      </c>
      <c r="C13" s="26" t="s">
        <v>57</v>
      </c>
      <c r="D13" s="26">
        <v>8</v>
      </c>
      <c r="E13" s="26" t="s">
        <v>41</v>
      </c>
      <c r="F13" s="26" t="s">
        <v>231</v>
      </c>
      <c r="G13" s="26" t="s">
        <v>28</v>
      </c>
      <c r="H13" s="26" t="s">
        <v>24</v>
      </c>
      <c r="I13" s="26" t="s">
        <v>58</v>
      </c>
      <c r="J13" s="26"/>
      <c r="K13" s="26" t="s">
        <v>19</v>
      </c>
      <c r="L13" s="26" t="s">
        <v>59</v>
      </c>
      <c r="M13" s="26"/>
    </row>
    <row r="14" spans="1:13" x14ac:dyDescent="0.3">
      <c r="A14" s="25" t="s">
        <v>13</v>
      </c>
      <c r="B14" s="26" t="s">
        <v>23</v>
      </c>
      <c r="C14" s="26" t="s">
        <v>57</v>
      </c>
      <c r="D14" s="26">
        <v>8</v>
      </c>
      <c r="E14" s="26" t="s">
        <v>41</v>
      </c>
      <c r="F14" s="26" t="s">
        <v>231</v>
      </c>
      <c r="G14" s="26" t="s">
        <v>28</v>
      </c>
      <c r="H14" s="26" t="s">
        <v>24</v>
      </c>
      <c r="I14" s="26" t="s">
        <v>58</v>
      </c>
      <c r="J14" s="26"/>
      <c r="K14" s="26" t="s">
        <v>20</v>
      </c>
      <c r="L14" s="26" t="s">
        <v>60</v>
      </c>
      <c r="M14" s="26"/>
    </row>
    <row r="15" spans="1:13" x14ac:dyDescent="0.3">
      <c r="A15" s="25" t="s">
        <v>13</v>
      </c>
      <c r="B15" s="26" t="s">
        <v>23</v>
      </c>
      <c r="C15" s="26" t="s">
        <v>57</v>
      </c>
      <c r="D15" s="26">
        <v>8</v>
      </c>
      <c r="E15" s="26" t="s">
        <v>41</v>
      </c>
      <c r="F15" s="26" t="s">
        <v>231</v>
      </c>
      <c r="G15" s="26" t="s">
        <v>28</v>
      </c>
      <c r="H15" s="26" t="s">
        <v>24</v>
      </c>
      <c r="I15" s="26" t="s">
        <v>58</v>
      </c>
      <c r="J15" s="26"/>
      <c r="K15" s="26" t="s">
        <v>21</v>
      </c>
      <c r="L15" s="26" t="s">
        <v>61</v>
      </c>
      <c r="M15" s="26"/>
    </row>
    <row r="16" spans="1:13" x14ac:dyDescent="0.3">
      <c r="A16" s="25" t="s">
        <v>13</v>
      </c>
      <c r="B16" s="26" t="s">
        <v>23</v>
      </c>
      <c r="C16" s="26" t="s">
        <v>62</v>
      </c>
      <c r="D16" s="26">
        <v>24</v>
      </c>
      <c r="E16" s="26" t="s">
        <v>43</v>
      </c>
      <c r="F16" s="26" t="s">
        <v>230</v>
      </c>
      <c r="G16" s="26" t="s">
        <v>28</v>
      </c>
      <c r="H16" s="26" t="s">
        <v>24</v>
      </c>
      <c r="I16" s="26" t="s">
        <v>58</v>
      </c>
      <c r="J16" s="26"/>
      <c r="K16" s="26" t="s">
        <v>19</v>
      </c>
      <c r="L16" s="26" t="s">
        <v>63</v>
      </c>
      <c r="M16" s="26"/>
    </row>
    <row r="17" spans="1:13" x14ac:dyDescent="0.3">
      <c r="A17" s="29" t="s">
        <v>13</v>
      </c>
      <c r="B17" s="30" t="s">
        <v>23</v>
      </c>
      <c r="C17" s="30" t="s">
        <v>62</v>
      </c>
      <c r="D17" s="30">
        <v>20</v>
      </c>
      <c r="E17" s="30" t="s">
        <v>43</v>
      </c>
      <c r="F17" s="30" t="s">
        <v>230</v>
      </c>
      <c r="G17" s="30" t="s">
        <v>28</v>
      </c>
      <c r="H17" s="30" t="s">
        <v>24</v>
      </c>
      <c r="I17" s="30" t="s">
        <v>58</v>
      </c>
      <c r="J17" s="30"/>
      <c r="K17" s="30" t="s">
        <v>64</v>
      </c>
      <c r="L17" s="30" t="s">
        <v>65</v>
      </c>
      <c r="M17" s="30"/>
    </row>
    <row r="18" spans="1:13" x14ac:dyDescent="0.3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x14ac:dyDescent="0.3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x14ac:dyDescent="0.3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x14ac:dyDescent="0.3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</row>
    <row r="22" spans="1:13" x14ac:dyDescent="0.3">
      <c r="A22" s="28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</row>
    <row r="23" spans="1:13" x14ac:dyDescent="0.3">
      <c r="A23" s="28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</row>
  </sheetData>
  <pageMargins left="0.7" right="0.7" top="0.75" bottom="0.75" header="0.3" footer="0.3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Jahimaad</vt:lpstr>
      <vt:lpstr>Jahirajatised</vt:lpstr>
      <vt:lpstr>Sheet1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Margus Emberg</dc:creator>
  <cp:lastModifiedBy>Margus Emberg</cp:lastModifiedBy>
  <cp:lastPrinted>2017-02-23T10:56:37Z</cp:lastPrinted>
  <dcterms:created xsi:type="dcterms:W3CDTF">2017-02-19T10:33:39Z</dcterms:created>
  <dcterms:modified xsi:type="dcterms:W3CDTF">2020-03-03T16:14:27Z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